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5" activeTab="11"/>
  </bookViews>
  <sheets>
    <sheet name="1ºPASSO" sheetId="1" r:id="rId1"/>
    <sheet name="Declaração" sheetId="2" r:id="rId2"/>
    <sheet name="VVF FINEP" sheetId="3" r:id="rId3"/>
    <sheet name="PDL FINEP" sheetId="4" r:id="rId4"/>
    <sheet name="MCN FINEP" sheetId="5" r:id="rId5"/>
    <sheet name="MCI FINEP" sheetId="6" r:id="rId6"/>
    <sheet name="STPF FINEP" sheetId="7" r:id="rId7"/>
    <sheet name="STPJ FINEP" sheetId="8" r:id="rId8"/>
    <sheet name="DAI FINEP" sheetId="9" r:id="rId9"/>
    <sheet name="OI FINEP" sheetId="10" r:id="rId10"/>
    <sheet name="EQMP FINEP" sheetId="11" r:id="rId11"/>
    <sheet name="Usos e Fontes FINEP" sheetId="12" r:id="rId12"/>
    <sheet name="Capa" sheetId="13" r:id="rId13"/>
  </sheets>
  <definedNames>
    <definedName name="_xlfn.SINGLE" hidden="1">#NAME?</definedName>
    <definedName name="_xlfn.SUMIFS" hidden="1">#NAME?</definedName>
    <definedName name="EXTRACT" localSheetId="2">'VVF FINEP'!$G$12:$G$39</definedName>
    <definedName name="_xlnm.Print_Area" localSheetId="0">'1ºPASSO'!$B$1:$N$30</definedName>
    <definedName name="_xlnm.Print_Area" localSheetId="12">'Capa'!$A$1:$J$51</definedName>
    <definedName name="_xlnm.Print_Area" localSheetId="8">'DAI FINEP'!$B:$I</definedName>
    <definedName name="_xlnm.Print_Area" localSheetId="1">'Declaração'!$A$1:$M$48</definedName>
    <definedName name="_xlnm.Print_Area" localSheetId="10">'EQMP FINEP'!$B$3:$L$47</definedName>
    <definedName name="_xlnm.Print_Area" localSheetId="5">'MCI FINEP'!$B:$I</definedName>
    <definedName name="_xlnm.Print_Area" localSheetId="4">'MCN FINEP'!$B$3:$J$48</definedName>
    <definedName name="_xlnm.Print_Area" localSheetId="9">'OI FINEP'!$B$3:$K$45</definedName>
    <definedName name="_xlnm.Print_Area" localSheetId="3">'PDL FINEP'!$B$3:$L$49</definedName>
    <definedName name="_xlnm.Print_Area" localSheetId="6">'STPF FINEP'!$B$3:$K$48</definedName>
    <definedName name="_xlnm.Print_Area" localSheetId="7">'STPJ FINEP'!$B$3:$J$47</definedName>
    <definedName name="_xlnm.Print_Area" localSheetId="11">'Usos e Fontes FINEP'!$B$1:$H$35</definedName>
    <definedName name="_xlnm.Print_Area" localSheetId="2">'VVF FINEP'!$B$3:$J$49</definedName>
    <definedName name="_xlnm.Print_Titles" localSheetId="8">'DAI FINEP'!$6:$11</definedName>
    <definedName name="_xlnm.Print_Titles" localSheetId="10">'EQMP FINEP'!$6:$11</definedName>
    <definedName name="_xlnm.Print_Titles" localSheetId="5">'MCI FINEP'!$6:$11</definedName>
    <definedName name="_xlnm.Print_Titles" localSheetId="4">'MCN FINEP'!$6:$11</definedName>
    <definedName name="_xlnm.Print_Titles" localSheetId="9">'OI FINEP'!$6:$11</definedName>
    <definedName name="_xlnm.Print_Titles" localSheetId="3">'PDL FINEP'!$6:$11</definedName>
    <definedName name="_xlnm.Print_Titles" localSheetId="6">'STPF FINEP'!$6:$12</definedName>
    <definedName name="_xlnm.Print_Titles" localSheetId="7">'STPJ FINEP'!$6:$11</definedName>
    <definedName name="_xlnm.Print_Titles" localSheetId="11">'Usos e Fontes FINEP'!$12:$12</definedName>
    <definedName name="_xlnm.Print_Titles" localSheetId="2">'VVF FINEP'!$6:$11</definedName>
  </definedNames>
  <calcPr fullCalcOnLoad="1"/>
</workbook>
</file>

<file path=xl/comments12.xml><?xml version="1.0" encoding="utf-8"?>
<comments xmlns="http://schemas.openxmlformats.org/spreadsheetml/2006/main">
  <authors>
    <author>lsouza</author>
    <author>Fefis</author>
    <author>Andr?</author>
  </authors>
  <commentList>
    <comment ref="D12" authorId="0">
      <text>
        <r>
          <rPr>
            <sz val="10"/>
            <rFont val="Arial"/>
            <family val="0"/>
          </rPr>
          <t xml:space="preserve">Este campo deverá ser preenchido com o total aprovado pela FINEP nos períodos anteriores.
</t>
        </r>
        <r>
          <rPr>
            <sz val="10"/>
            <rFont val="Arial"/>
            <family val="0"/>
          </rPr>
          <t>Caso esta seja a 1ª comprovação de gastos, deixar o campo em branco.</t>
        </r>
      </text>
    </comment>
    <comment ref="I13" authorId="1">
      <text>
        <r>
          <rPr>
            <sz val="9"/>
            <rFont val="Segoe UI"/>
            <family val="2"/>
          </rPr>
          <t xml:space="preserve">
</t>
        </r>
        <r>
          <rPr>
            <b/>
            <sz val="14"/>
            <color indexed="10"/>
            <rFont val="Segoe UI"/>
            <family val="2"/>
          </rPr>
          <t>ATENÇÃO!!!</t>
        </r>
        <r>
          <rPr>
            <sz val="9"/>
            <rFont val="Segoe UI"/>
            <family val="2"/>
          </rPr>
          <t xml:space="preserve">
</t>
        </r>
        <r>
          <rPr>
            <sz val="9"/>
            <rFont val="Tahoma"/>
            <family val="2"/>
          </rPr>
          <t>Preencher somente os campos em laranja, os demais são automáticos.</t>
        </r>
      </text>
    </comment>
    <comment ref="D27" authorId="2">
      <text>
        <r>
          <rPr>
            <sz val="9"/>
            <rFont val="Segoe UI"/>
            <family val="2"/>
          </rPr>
          <t xml:space="preserve">Preencher com o rendimento acumulado nos períodos </t>
        </r>
        <r>
          <rPr>
            <b/>
            <sz val="9"/>
            <rFont val="Segoe UI"/>
            <family val="2"/>
          </rPr>
          <t>ANTERIORES</t>
        </r>
      </text>
    </comment>
    <comment ref="E27" authorId="2">
      <text>
        <r>
          <rPr>
            <sz val="9"/>
            <rFont val="Segoe UI"/>
            <family val="2"/>
          </rPr>
          <t>Preencher somente com o rendimento acumulado durante o período</t>
        </r>
        <r>
          <rPr>
            <b/>
            <sz val="9"/>
            <rFont val="Segoe UI"/>
            <family val="2"/>
          </rPr>
          <t xml:space="preserve"> ATUAL</t>
        </r>
      </text>
    </comment>
  </commentList>
</comments>
</file>

<file path=xl/comments3.xml><?xml version="1.0" encoding="utf-8"?>
<comments xmlns="http://schemas.openxmlformats.org/spreadsheetml/2006/main">
  <authors>
    <author>lsouza</author>
  </authors>
  <commentList>
    <comment ref="C3" authorId="0">
      <text>
        <r>
          <rPr>
            <sz val="10"/>
            <rFont val="Arial"/>
            <family val="0"/>
          </rPr>
          <t xml:space="preserve">ATENÇÃO!!!
</t>
        </r>
        <r>
          <rPr>
            <sz val="10"/>
            <rFont val="Arial"/>
            <family val="0"/>
          </rPr>
          <t>Não imprima esta página, caso ela esteja em branco</t>
        </r>
      </text>
    </comment>
  </commentList>
</comments>
</file>

<file path=xl/comments4.xml><?xml version="1.0" encoding="utf-8"?>
<comments xmlns="http://schemas.openxmlformats.org/spreadsheetml/2006/main">
  <authors>
    <author>Patricia Almeida Ribeiro</author>
    <author>ICARO</author>
    <author>Fefis</author>
  </authors>
  <commentList>
    <comment ref="K11" authorId="0">
      <text>
        <r>
          <rPr>
            <sz val="9"/>
            <rFont val="Tahoma"/>
            <family val="2"/>
          </rPr>
          <t>São consideradas diárias: alimentação, hospedagem e deslocamento interno (ex.: táxi do aeroporto até o hotel)</t>
        </r>
      </text>
    </comment>
    <comment ref="H11" authorId="1">
      <text>
        <r>
          <rPr>
            <sz val="9"/>
            <color indexed="8"/>
            <rFont val="Tahoma"/>
            <family val="2"/>
          </rPr>
          <t xml:space="preserve">Preencher data no formato
</t>
        </r>
        <r>
          <rPr>
            <sz val="9"/>
            <color indexed="8"/>
            <rFont val="Tahoma"/>
            <family val="2"/>
          </rPr>
          <t>dd/mm/aaaa</t>
        </r>
      </text>
    </comment>
    <comment ref="N5" authorId="2">
      <text>
        <r>
          <rPr>
            <b/>
            <sz val="10"/>
            <color indexed="10"/>
            <rFont val="Segoe UI"/>
            <family val="2"/>
          </rPr>
          <t>ATENÇÃO!!!</t>
        </r>
        <r>
          <rPr>
            <sz val="10"/>
            <rFont val="Segoe UI"/>
            <family val="2"/>
          </rPr>
          <t xml:space="preserve">
Não imprima esta página, caso ela esteja em branco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Patricia</author>
  </authors>
  <commentList>
    <comment ref="D11" authorId="0">
      <text>
        <r>
          <rPr>
            <sz val="9"/>
            <rFont val="Tahoma"/>
            <family val="2"/>
          </rPr>
          <t>Usar a mesma nomenclatura constante na relação de itens do projeto, de modo que a despesa informada na coluna da esquerda possa ser associada com um item previsto no projeto.</t>
        </r>
      </text>
    </comment>
  </commentList>
</comments>
</file>

<file path=xl/sharedStrings.xml><?xml version="1.0" encoding="utf-8"?>
<sst xmlns="http://schemas.openxmlformats.org/spreadsheetml/2006/main" count="228" uniqueCount="117">
  <si>
    <t>Nome da Empresa:</t>
  </si>
  <si>
    <t>Nº do Contrato:</t>
  </si>
  <si>
    <t>Origem</t>
  </si>
  <si>
    <t>Destino</t>
  </si>
  <si>
    <t>FORNECEDOR</t>
  </si>
  <si>
    <t>Tipo</t>
  </si>
  <si>
    <t>Nome</t>
  </si>
  <si>
    <t>Função no Projeto</t>
  </si>
  <si>
    <t>TOTAIS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</si>
  <si>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</si>
  <si>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</si>
  <si>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</si>
  <si>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</si>
  <si>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</si>
  <si>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Equipamento e Material Permanente</t>
  </si>
  <si>
    <t xml:space="preserve">TOTAL </t>
  </si>
  <si>
    <t>Diárias</t>
  </si>
  <si>
    <t>Material de Consumo Nacional</t>
  </si>
  <si>
    <t>Material de Consumo Importado</t>
  </si>
  <si>
    <t>Passagens e Despesas com Locomoção</t>
  </si>
  <si>
    <t xml:space="preserve">Período de Comprovação:    </t>
  </si>
  <si>
    <t>Valor Total</t>
  </si>
  <si>
    <t>Data do Pgto.</t>
  </si>
  <si>
    <t>Total Pago</t>
  </si>
  <si>
    <t>Despesas Acessórias de Importação</t>
  </si>
  <si>
    <t>SALDO
A REALIZAR</t>
  </si>
  <si>
    <t>ORÇAMENTO CONTRATADO</t>
  </si>
  <si>
    <t>SOMATÓRIO</t>
  </si>
  <si>
    <t>CNPJ</t>
  </si>
  <si>
    <t>Despesa conforme descrita na Relação de Itens</t>
  </si>
  <si>
    <t>SUBVENÇÃO ECONÔMICA - FORMULÁRIOS DE PRESTAÇÃO DE CONTAS</t>
  </si>
  <si>
    <t>Razão Social</t>
  </si>
  <si>
    <t>Tipo de Prestação de Contas:</t>
  </si>
  <si>
    <t>Tipo de Pagamento</t>
  </si>
  <si>
    <t>13º salário</t>
  </si>
  <si>
    <t>Férias</t>
  </si>
  <si>
    <t>Salário</t>
  </si>
  <si>
    <t>Data do Pagamento</t>
  </si>
  <si>
    <t>RESUMO DO DEMONSTRATIVO DE GASTOS REALIZADOS - SUBVENÇÃO ECONÔMICA</t>
  </si>
  <si>
    <t>Rescisão</t>
  </si>
  <si>
    <t>nº de linha</t>
  </si>
  <si>
    <t>CPF</t>
  </si>
  <si>
    <t>Nacional</t>
  </si>
  <si>
    <t>Importado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</si>
  <si>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</si>
  <si>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1º PASSO - Preencha com os dados da empresa e do projeto</t>
  </si>
  <si>
    <t>FUNCIONÁRIOS</t>
  </si>
  <si>
    <t>Multa rescisória</t>
  </si>
  <si>
    <t>Trecho Viajado</t>
  </si>
  <si>
    <t>Data de Pagamento</t>
  </si>
  <si>
    <t xml:space="preserve">Nome do Funcionário </t>
  </si>
  <si>
    <t>Contrato:</t>
  </si>
  <si>
    <t>DOCUMENTO</t>
  </si>
  <si>
    <t>Valor das Passagens</t>
  </si>
  <si>
    <t>Valor das Diárias</t>
  </si>
  <si>
    <t>Período da Prestação de Contas:</t>
  </si>
  <si>
    <t>__/__/__ a __/__/__</t>
  </si>
  <si>
    <t>¹ Não será aceito pela FINEP 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</si>
  <si>
    <t>² Toda alteração na equipe executora deverá ser autorizada previamente pela FINEP. Não basta apresentá-la no relatório, sem que tenha sido analisada e previamente autorizada. Em caso de inclusão ou substituição de algum membro na equipe, deverão ser enviados os comprovantes da formação/titulação e informados salário e número de horas dedicadas ao projeto.</t>
  </si>
  <si>
    <t>Período Viajado
(xx/xx/xx a xx/xx/xx)</t>
  </si>
  <si>
    <t>Colunas1</t>
  </si>
  <si>
    <r>
      <t xml:space="preserve">¹ Não será aceito pela </t>
    </r>
    <r>
      <rPr>
        <b/>
        <i/>
        <sz val="9"/>
        <rFont val="Helvetica-Bold"/>
        <family val="0"/>
      </rPr>
      <t>FINEP</t>
    </r>
    <r>
      <rPr>
        <i/>
        <sz val="9"/>
        <rFont val="Helvetica-Bold"/>
        <family val="0"/>
      </rPr>
      <t xml:space="preserve"> </t>
    </r>
    <r>
      <rPr>
        <i/>
        <sz val="9"/>
        <rFont val="Helvetica"/>
        <family val="2"/>
      </rPr>
      <t>pagamento por serviços de consultoria ou assessoria técnica, bem como de diárias e passagens, feito a militar, servidor ou empregado público, integrante do quadro de pessoal da Administração Pública Direta ou Indireta, salvo se permitido por legislação específica.</t>
    </r>
  </si>
  <si>
    <t>Remuneração</t>
  </si>
  <si>
    <t>Obrigações
Patronais</t>
  </si>
  <si>
    <t>nº de linhas</t>
  </si>
  <si>
    <t>Descrição dos Produtos Conforme Documento Fiscal</t>
  </si>
  <si>
    <t>Descrição Conforme Relação de Itens</t>
  </si>
  <si>
    <t>Descrição dos Serviços Conforme Documento Fiscal</t>
  </si>
  <si>
    <t>Documento</t>
  </si>
  <si>
    <t>Descrição dos Produtos / Serviços Conforme Documento Fiscal</t>
  </si>
  <si>
    <t>______________________________________________</t>
  </si>
  <si>
    <t>Tipo de Doc. Fiscal</t>
  </si>
  <si>
    <t>TOTAL APROVADO NOS PERÍODOS ANTERIORES</t>
  </si>
  <si>
    <r>
      <rPr>
        <b/>
        <sz val="14"/>
        <color indexed="53"/>
        <rFont val="Arial"/>
        <family val="2"/>
      </rPr>
      <t>Anexo 3 - Passagens ou Despesas com Locomoção e Diárias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</si>
  <si>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4 - Material de Consumo Nacional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FINEP</t>
    </r>
  </si>
  <si>
    <r>
      <rPr>
        <b/>
        <sz val="14"/>
        <color indexed="53"/>
        <rFont val="Arial"/>
        <family val="2"/>
      </rPr>
      <t>Anexo 5 - Material de Consumo Importado -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</si>
  <si>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r>
      <rPr>
        <b/>
        <sz val="14"/>
        <color indexed="53"/>
        <rFont val="Arial"/>
        <family val="2"/>
      </rPr>
      <t>Anexo 6 - Serviços de Terceiros - Pessoa Física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</si>
  <si>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7 - Serviços de Terceiros - Pessoa Jurídica</t>
    </r>
    <r>
      <rPr>
        <b/>
        <sz val="14"/>
        <color indexed="48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</si>
  <si>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t xml:space="preserve">ANEXO 1 - QUADRO DE USOS E FONTES - </t>
    </r>
    <r>
      <rPr>
        <b/>
        <sz val="12"/>
        <color indexed="53"/>
        <rFont val="Arial"/>
        <family val="2"/>
      </rPr>
      <t>RECURSOS FINEP</t>
    </r>
  </si>
  <si>
    <t>Formulário de Prestação 
de Contas</t>
  </si>
  <si>
    <r>
      <rPr>
        <b/>
        <sz val="14"/>
        <color indexed="53"/>
        <rFont val="Arial"/>
        <family val="2"/>
      </rPr>
      <t>Anexo 10 - Despesas Acessórias de Importação</t>
    </r>
    <r>
      <rPr>
        <b/>
        <sz val="14"/>
        <color indexed="49"/>
        <rFont val="Arial"/>
        <family val="2"/>
      </rPr>
      <t xml:space="preserve"> </t>
    </r>
    <r>
      <rPr>
        <b/>
        <sz val="14"/>
        <rFont val="Arial"/>
        <family val="2"/>
      </rPr>
      <t>- Recursos FINEP</t>
    </r>
  </si>
  <si>
    <r>
      <rPr>
        <b/>
        <sz val="14"/>
        <color indexed="53"/>
        <rFont val="Arial"/>
        <family val="2"/>
      </rPr>
      <t>Anexo 8 - Obras e Instalações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</si>
  <si>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t>Orientações:</t>
  </si>
  <si>
    <t>Anexo V - Declaração</t>
  </si>
  <si>
    <t>DEPARTAMENTO DE PRESTAÇÃO DE CONTAS DE SUBVENÇÃO E CONTRATOS - DPC</t>
  </si>
  <si>
    <t>DEPARTAMENTO DE PRESTAÇÃO DE CONTAS  - DPC</t>
  </si>
  <si>
    <t>Benefícios</t>
  </si>
  <si>
    <t>Recursos Recebido</t>
  </si>
  <si>
    <t>Saldo do período anterior</t>
  </si>
  <si>
    <t>TOTAL DE RECEITAS</t>
  </si>
  <si>
    <t>TOTAL DE DESPESAS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</si>
  <si>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rFont val="Arial"/>
        <family val="0"/>
      </rPr>
      <t xml:space="preserve"> Este formulário deverá ser preenchido, assinado pelo representante legal nos campos apropriados  e remetido à Finep, em formato .pdf, para o email cp_protocolo@finep.gov.br, com cópia para o analista financeiro responsável. A assinatura deve ter certificação digital.</t>
    </r>
  </si>
  <si>
    <t>Saldo para o Próximo Período ou Saldo Final</t>
  </si>
  <si>
    <t>Ordenador de Despesas (assinatura digital)</t>
  </si>
  <si>
    <t>Ordenador de Despesas (Assinatura Digital)</t>
  </si>
  <si>
    <t>Ordenador de Despesas(Assinatura Digital)</t>
  </si>
  <si>
    <t xml:space="preserve">__/__/__ a __/__/__  </t>
  </si>
  <si>
    <t>Versão: JUNHO/2022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</si>
  <si>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 ordem da prestação de contas deverá ser:  Capa do formulário + Declaração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1º passo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Anexo 1 Recurso FINEP </t>
    </r>
    <r>
      <rPr>
        <b/>
        <sz val="10"/>
        <rFont val="Arial"/>
        <family val="2"/>
      </rPr>
      <t>+</t>
    </r>
    <r>
      <rPr>
        <sz val="10"/>
        <rFont val="Arial"/>
        <family val="0"/>
      </rPr>
      <t xml:space="preserve"> todas as rubricas referentes aos Recursos FINEP. Recursos de contrapartida tem formulário específico, disponível no site da Finep.</t>
    </r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</si>
  <si>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
__________________________________
Assinatura com cerificação digital e CPF do dirigente da instituição proponente ou ordenador de despesas formalmente designado.   
Local e data_________________________,   __/__/___
</t>
  </si>
  <si>
    <t>Nº do Documento Fiscal</t>
  </si>
  <si>
    <t>Data do Documento Fiscal</t>
  </si>
  <si>
    <t>COMPROVADO NO PERÍODO ATUAL</t>
  </si>
  <si>
    <t>Nº do Documento  Fiscal</t>
  </si>
  <si>
    <t>Data do Documento  Fiscal</t>
  </si>
  <si>
    <r>
      <rPr>
        <b/>
        <sz val="14"/>
        <color indexed="53"/>
        <rFont val="Arial"/>
        <family val="2"/>
      </rPr>
      <t xml:space="preserve">                 Anexo 9 - Equipamentos e Material Permanente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Recursos FINEP</t>
    </r>
  </si>
  <si>
    <t>Nº Documento Fiscal</t>
  </si>
  <si>
    <t>Data do  Documento  Fiscal</t>
  </si>
  <si>
    <t>Percentual de Obrigações Patronais frente a Vencimentos</t>
  </si>
  <si>
    <t>Empresa:</t>
  </si>
  <si>
    <r>
      <t xml:space="preserve">Anexo 2 -Vencimentos e Vantagens Fixas e Obrigações Patronais - </t>
    </r>
    <r>
      <rPr>
        <b/>
        <sz val="14"/>
        <color indexed="8"/>
        <rFont val="Arial"/>
        <family val="2"/>
      </rPr>
      <t>Recursos FINEP</t>
    </r>
  </si>
  <si>
    <t>Vencimentos e Vantagens Fixas</t>
  </si>
  <si>
    <t>Obrigações Patronais</t>
  </si>
  <si>
    <t>Contrato de Subvenção Econômica</t>
  </si>
  <si>
    <t>Tipo:</t>
  </si>
  <si>
    <r>
      <t xml:space="preserve"> </t>
    </r>
    <r>
      <rPr>
        <sz val="10"/>
        <color indexed="8"/>
        <rFont val="Webdings"/>
        <family val="1"/>
      </rPr>
      <t>=</t>
    </r>
    <r>
      <rPr>
        <sz val="10"/>
        <color indexed="8"/>
        <rFont val="Arial"/>
        <family val="2"/>
      </rPr>
      <t xml:space="preserve"> Obrigatório o envio da Declaração - Anexo V, devidamente assinada pelo representante legal ou ordenador de despesas formalmente designado.</t>
    </r>
  </si>
  <si>
    <r>
      <t>Declaro, para fins de direito, que o</t>
    </r>
    <r>
      <rPr>
        <sz val="12"/>
        <color indexed="10"/>
        <rFont val="Arial"/>
        <family val="2"/>
      </rPr>
      <t>(a) (a beneficiária da subvenção)</t>
    </r>
    <r>
      <rPr>
        <sz val="12"/>
        <rFont val="Arial"/>
        <family val="2"/>
      </rPr>
      <t xml:space="preserve"> realizou, em conformidade com a legislação aplicável ao contrato</t>
    </r>
    <r>
      <rPr>
        <sz val="12"/>
        <color indexed="10"/>
        <rFont val="Arial"/>
        <family val="2"/>
      </rPr>
      <t xml:space="preserve"> (número do contrato)</t>
    </r>
    <r>
      <rPr>
        <sz val="12"/>
        <rFont val="Arial"/>
        <family val="2"/>
      </rPr>
      <t>, intitulado</t>
    </r>
    <r>
      <rPr>
        <sz val="12"/>
        <color indexed="10"/>
        <rFont val="Arial"/>
        <family val="2"/>
      </rPr>
      <t xml:space="preserve"> (título do contrato)</t>
    </r>
    <r>
      <rPr>
        <sz val="12"/>
        <rFont val="Arial"/>
        <family val="2"/>
      </rPr>
      <t xml:space="preserve">, todos os procedimentos abaixo listados: 
a) - da execução dos recursos FINEP e da contrapartida (financeira e não financeira) de acordo com o previsto no termo de contrato e plano de trabalho;
b) - das aquisições de bens e serviços informadas na prestação de contas, nas rubricas: “Outros Serviços de Terceiros Pessoa Jurídica, Outros Serviços de Terceiros Pessoa Física, Material de Consumo e Equipamentos e Material Permanente” de que foram realizadas cotações de preço ou justificativa de sua ausência, com estrita observância da legislação vigente, respeitados os princípios da legalidade, moralidade, impessoalidade, e economicidade buscando a proposta mais vantajosa para a administração;
c) - da inexistência de realização de despesas com recursos da FINEP com taxas bancárias, multas, juros ou correção monetária, inclusive, referente a pagamentos ou recolhimentos fora dos prazos;
d) - dos beneficiários listados na prestação de contas nas rubricas Vencimentos e Vantagens Fixas e Obrigações Patronais constarem na relação da equipe executora do projeto e ou no relatório técnico apresentado;
e) - dos beneficiários listados nas Rubricas Diárias e Passagens e Despesas com Locomoção terem participado do projeto;
f) - da identificação dos documentos fiscais com o número do contrato e atesto de recebimento dos bens / serviços fornecidos;
g) - da existência de contratos de serviço para as aquisições de serviços adquiridos para o projeto, quando couber;
h) - de que foram quitados todos os encargos legais obrigatórios decorrentes da relação trabalhista, firmada com os beneficiários dos recursos do contrato, durante a vigência do projeto;
i) - da inexistência de gastos após o Prazo de Utilização dos Recursos (PUR);
j) - da utilização dos rendimentos de aplicação financeira exclusivamente na execução do projeto e nas rubricas pré-estabelecidas;
k) - da ciência de manter por 5 (cinco) anos, a partir da aprovação da prestação de contas final do projeto pela 
l) – do não pagamento com recursos de subvenção econômica (recursos Finep) aos sócios ou acionistas, exceto quando previsto na Relação de Itens do projeto aprovada pela Finep
Importante: Informar </t>
    </r>
    <r>
      <rPr>
        <b/>
        <sz val="12"/>
        <rFont val="Arial"/>
        <family val="2"/>
      </rPr>
      <t>obrigatoriamente</t>
    </r>
    <r>
      <rPr>
        <sz val="12"/>
        <rFont val="Arial"/>
        <family val="2"/>
      </rPr>
      <t xml:space="preserve"> o nome completo e CPF dos sócios ou acionistas da empresa no campo abaixo:
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</si>
</sst>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\&lt;\=000\9\]"/>
    <numFmt numFmtId="188" formatCode="[&lt;=9]General"/>
    <numFmt numFmtId="189" formatCode="00000"/>
    <numFmt numFmtId="190" formatCode="000000000\-00"/>
    <numFmt numFmtId="191" formatCode="dd/mmm/yyyy"/>
    <numFmt numFmtId="192" formatCode="0.0"/>
    <numFmt numFmtId="193" formatCode="d/m"/>
    <numFmt numFmtId="194" formatCode="&quot;R$ &quot;#,##0.00"/>
    <numFmt numFmtId="195" formatCode="d/m/yy"/>
    <numFmt numFmtId="196" formatCode="mmm/yyyy"/>
    <numFmt numFmtId="197" formatCode="&quot;R$&quot;\ 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\ ???/???"/>
    <numFmt numFmtId="203" formatCode="??/????"/>
    <numFmt numFmtId="204" formatCode="&quot;Ativado&quot;;&quot;Ativado&quot;;&quot;Desativado&quot;"/>
    <numFmt numFmtId="205" formatCode="[$-416]dddd\,\ d&quot; de &quot;mmmm&quot; de &quot;yyyy"/>
    <numFmt numFmtId="206" formatCode="#,##0.00_ ;[Red]\-#,##0.00\ "/>
    <numFmt numFmtId="207" formatCode="#,##0.00;[Red]#,##0.00"/>
    <numFmt numFmtId="208" formatCode="#,###,###,###"/>
    <numFmt numFmtId="209" formatCode="dd/mm/yy;@"/>
    <numFmt numFmtId="210" formatCode="_-[$R$-416]\ * #,##0.00_-;\-[$R$-416]\ * #,##0.00_-;_-[$R$-416]\ * &quot;-&quot;??_-;_-@_-"/>
    <numFmt numFmtId="211" formatCode="00&quot;.&quot;000&quot;.&quot;000&quot;/&quot;0000&quot;-&quot;00"/>
    <numFmt numFmtId="212" formatCode="##,###,###,#\-##"/>
    <numFmt numFmtId="213" formatCode="#,###,###,#\-##"/>
    <numFmt numFmtId="214" formatCode="00,000,000,0\-00"/>
    <numFmt numFmtId="215" formatCode="[$-416]dddd\,\ d\ &quot;de&quot;\ mmmm\ &quot;de&quot;\ yyyy"/>
  </numFmts>
  <fonts count="10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name val="Tahoma"/>
      <family val="2"/>
    </font>
    <font>
      <b/>
      <sz val="14"/>
      <color indexed="48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name val="Webdings"/>
      <family val="1"/>
    </font>
    <font>
      <sz val="49"/>
      <name val="Arial"/>
      <family val="2"/>
    </font>
    <font>
      <b/>
      <sz val="49"/>
      <name val="Arial"/>
      <family val="2"/>
    </font>
    <font>
      <sz val="47"/>
      <name val="Arial"/>
      <family val="2"/>
    </font>
    <font>
      <sz val="3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Helvetica"/>
      <family val="2"/>
    </font>
    <font>
      <i/>
      <sz val="11"/>
      <name val="Helvetica"/>
      <family val="2"/>
    </font>
    <font>
      <i/>
      <sz val="9"/>
      <name val="Helvetica"/>
      <family val="2"/>
    </font>
    <font>
      <b/>
      <i/>
      <sz val="9"/>
      <name val="Helvetica-Bold"/>
      <family val="0"/>
    </font>
    <font>
      <i/>
      <sz val="9"/>
      <name val="Helvetica-Bold"/>
      <family val="0"/>
    </font>
    <font>
      <i/>
      <sz val="9"/>
      <name val="Arial"/>
      <family val="2"/>
    </font>
    <font>
      <sz val="35"/>
      <name val="Arial"/>
      <family val="2"/>
    </font>
    <font>
      <b/>
      <sz val="14"/>
      <color indexed="4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8"/>
      <name val="Webdings"/>
      <family val="1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4"/>
      <color indexed="8"/>
      <name val="Arial"/>
      <family val="2"/>
    </font>
    <font>
      <sz val="9"/>
      <name val="Segoe UI"/>
      <family val="2"/>
    </font>
    <font>
      <b/>
      <sz val="10"/>
      <color indexed="10"/>
      <name val="Segoe UI"/>
      <family val="2"/>
    </font>
    <font>
      <b/>
      <sz val="14"/>
      <color indexed="10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56"/>
      <name val="Frutiger-Light"/>
      <family val="0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71B52"/>
      <name val="Frutiger-Light"/>
      <family val="0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color theme="8" tint="-0.24997000396251678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darkUp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29" borderId="1" applyNumberFormat="0" applyAlignment="0" applyProtection="0"/>
    <xf numFmtId="0" fontId="88" fillId="0" borderId="6" applyNumberFormat="0" applyFill="0" applyAlignment="0" applyProtection="0"/>
    <xf numFmtId="0" fontId="8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90" fillId="26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14" fontId="0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right" wrapText="1"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right" wrapText="1"/>
      <protection locked="0"/>
    </xf>
    <xf numFmtId="0" fontId="21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32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83" fontId="0" fillId="0" borderId="0" xfId="44" applyFont="1" applyAlignment="1">
      <alignment/>
    </xf>
    <xf numFmtId="183" fontId="0" fillId="0" borderId="0" xfId="44" applyFont="1" applyBorder="1" applyAlignment="1" applyProtection="1">
      <alignment wrapText="1"/>
      <protection locked="0"/>
    </xf>
    <xf numFmtId="183" fontId="0" fillId="0" borderId="0" xfId="44" applyFont="1" applyAlignment="1" applyProtection="1">
      <alignment wrapText="1"/>
      <protection locked="0"/>
    </xf>
    <xf numFmtId="183" fontId="0" fillId="0" borderId="11" xfId="44" applyFont="1" applyBorder="1" applyAlignment="1" applyProtection="1">
      <alignment wrapText="1"/>
      <protection locked="0"/>
    </xf>
    <xf numFmtId="183" fontId="0" fillId="0" borderId="11" xfId="44" applyFont="1" applyBorder="1" applyAlignment="1" applyProtection="1">
      <alignment horizontal="center" wrapText="1"/>
      <protection locked="0"/>
    </xf>
    <xf numFmtId="183" fontId="0" fillId="0" borderId="13" xfId="44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83" fontId="0" fillId="0" borderId="0" xfId="44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left" wrapText="1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183" fontId="0" fillId="0" borderId="22" xfId="44" applyFont="1" applyBorder="1" applyAlignment="1" applyProtection="1">
      <alignment wrapText="1"/>
      <protection locked="0"/>
    </xf>
    <xf numFmtId="183" fontId="0" fillId="0" borderId="23" xfId="44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15" xfId="44" applyFont="1" applyBorder="1" applyAlignment="1" applyProtection="1">
      <alignment wrapText="1"/>
      <protection locked="0"/>
    </xf>
    <xf numFmtId="211" fontId="0" fillId="0" borderId="13" xfId="0" applyNumberFormat="1" applyFont="1" applyBorder="1" applyAlignment="1" applyProtection="1">
      <alignment horizontal="center" wrapText="1"/>
      <protection locked="0"/>
    </xf>
    <xf numFmtId="211" fontId="0" fillId="0" borderId="11" xfId="0" applyNumberFormat="1" applyFont="1" applyBorder="1" applyAlignment="1" applyProtection="1">
      <alignment horizontal="center" wrapText="1"/>
      <protection locked="0"/>
    </xf>
    <xf numFmtId="211" fontId="0" fillId="0" borderId="14" xfId="0" applyNumberFormat="1" applyFont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183" fontId="0" fillId="0" borderId="22" xfId="44" applyFont="1" applyBorder="1" applyAlignment="1" applyProtection="1">
      <alignment horizontal="center"/>
      <protection locked="0"/>
    </xf>
    <xf numFmtId="183" fontId="0" fillId="0" borderId="23" xfId="44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83" fontId="0" fillId="0" borderId="15" xfId="44" applyFont="1" applyBorder="1" applyAlignment="1" applyProtection="1">
      <alignment horizontal="center"/>
      <protection locked="0"/>
    </xf>
    <xf numFmtId="211" fontId="0" fillId="0" borderId="13" xfId="0" applyNumberFormat="1" applyFont="1" applyBorder="1" applyAlignment="1" applyProtection="1">
      <alignment horizontal="center"/>
      <protection locked="0"/>
    </xf>
    <xf numFmtId="211" fontId="0" fillId="0" borderId="11" xfId="0" applyNumberFormat="1" applyFont="1" applyBorder="1" applyAlignment="1" applyProtection="1">
      <alignment horizontal="center"/>
      <protection locked="0"/>
    </xf>
    <xf numFmtId="211" fontId="0" fillId="0" borderId="14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83" fontId="0" fillId="0" borderId="22" xfId="44" applyFont="1" applyBorder="1" applyAlignment="1" applyProtection="1">
      <alignment horizontal="center" wrapText="1"/>
      <protection locked="0"/>
    </xf>
    <xf numFmtId="183" fontId="0" fillId="0" borderId="23" xfId="44" applyFont="1" applyBorder="1" applyAlignment="1" applyProtection="1">
      <alignment horizontal="center" wrapText="1"/>
      <protection locked="0"/>
    </xf>
    <xf numFmtId="183" fontId="0" fillId="0" borderId="14" xfId="44" applyFont="1" applyBorder="1" applyAlignment="1" applyProtection="1">
      <alignment horizontal="center" wrapText="1"/>
      <protection locked="0"/>
    </xf>
    <xf numFmtId="183" fontId="0" fillId="0" borderId="15" xfId="44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83" fontId="2" fillId="0" borderId="0" xfId="44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183" fontId="12" fillId="0" borderId="25" xfId="44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183" fontId="10" fillId="0" borderId="11" xfId="44" applyFont="1" applyBorder="1" applyAlignment="1" applyProtection="1">
      <alignment/>
      <protection hidden="1"/>
    </xf>
    <xf numFmtId="183" fontId="10" fillId="0" borderId="26" xfId="44" applyFont="1" applyBorder="1" applyAlignment="1" applyProtection="1">
      <alignment/>
      <protection hidden="1"/>
    </xf>
    <xf numFmtId="183" fontId="10" fillId="0" borderId="11" xfId="44" applyFont="1" applyFill="1" applyBorder="1" applyAlignment="1" applyProtection="1">
      <alignment/>
      <protection hidden="1"/>
    </xf>
    <xf numFmtId="183" fontId="10" fillId="0" borderId="26" xfId="44" applyFont="1" applyFill="1" applyBorder="1" applyAlignment="1" applyProtection="1">
      <alignment/>
      <protection hidden="1"/>
    </xf>
    <xf numFmtId="0" fontId="94" fillId="0" borderId="0" xfId="0" applyFont="1" applyBorder="1" applyAlignment="1" applyProtection="1">
      <alignment/>
      <protection/>
    </xf>
    <xf numFmtId="0" fontId="35" fillId="0" borderId="0" xfId="0" applyFont="1" applyAlignment="1">
      <alignment horizontal="left" wrapText="1"/>
    </xf>
    <xf numFmtId="183" fontId="0" fillId="0" borderId="23" xfId="44" applyFont="1" applyBorder="1" applyAlignment="1" applyProtection="1">
      <alignment horizontal="center" wrapText="1"/>
      <protection hidden="1"/>
    </xf>
    <xf numFmtId="190" fontId="0" fillId="0" borderId="13" xfId="0" applyNumberFormat="1" applyFont="1" applyBorder="1" applyAlignment="1" applyProtection="1">
      <alignment horizontal="center" wrapText="1"/>
      <protection locked="0"/>
    </xf>
    <xf numFmtId="190" fontId="0" fillId="0" borderId="11" xfId="0" applyNumberFormat="1" applyFont="1" applyBorder="1" applyAlignment="1" applyProtection="1">
      <alignment horizontal="center" wrapText="1"/>
      <protection locked="0"/>
    </xf>
    <xf numFmtId="190" fontId="0" fillId="0" borderId="14" xfId="0" applyNumberFormat="1" applyFont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wrapText="1"/>
      <protection/>
    </xf>
    <xf numFmtId="14" fontId="10" fillId="0" borderId="0" xfId="0" applyNumberFormat="1" applyFont="1" applyAlignment="1" applyProtection="1">
      <alignment horizontal="left" wrapText="1"/>
      <protection/>
    </xf>
    <xf numFmtId="0" fontId="12" fillId="32" borderId="0" xfId="0" applyFont="1" applyFill="1" applyAlignment="1">
      <alignment/>
    </xf>
    <xf numFmtId="0" fontId="0" fillId="0" borderId="14" xfId="0" applyFont="1" applyBorder="1" applyAlignment="1" applyProtection="1">
      <alignment horizontal="left" wrapText="1"/>
      <protection locked="0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 applyProtection="1">
      <alignment wrapText="1"/>
      <protection/>
    </xf>
    <xf numFmtId="0" fontId="2" fillId="6" borderId="21" xfId="0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211" fontId="0" fillId="6" borderId="13" xfId="0" applyNumberFormat="1" applyFont="1" applyFill="1" applyBorder="1" applyAlignment="1" applyProtection="1">
      <alignment horizontal="center" wrapText="1"/>
      <protection locked="0"/>
    </xf>
    <xf numFmtId="0" fontId="0" fillId="6" borderId="13" xfId="0" applyFont="1" applyFill="1" applyBorder="1" applyAlignment="1" applyProtection="1">
      <alignment horizontal="right" wrapText="1"/>
      <protection locked="0"/>
    </xf>
    <xf numFmtId="14" fontId="0" fillId="6" borderId="13" xfId="0" applyNumberFormat="1" applyFont="1" applyFill="1" applyBorder="1" applyAlignment="1" applyProtection="1">
      <alignment horizontal="center" wrapText="1"/>
      <protection locked="0"/>
    </xf>
    <xf numFmtId="183" fontId="0" fillId="6" borderId="22" xfId="44" applyFont="1" applyFill="1" applyBorder="1" applyAlignment="1" applyProtection="1">
      <alignment wrapText="1"/>
      <protection locked="0"/>
    </xf>
    <xf numFmtId="0" fontId="2" fillId="6" borderId="20" xfId="0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wrapText="1"/>
      <protection locked="0"/>
    </xf>
    <xf numFmtId="211" fontId="0" fillId="6" borderId="11" xfId="0" applyNumberFormat="1" applyFont="1" applyFill="1" applyBorder="1" applyAlignment="1" applyProtection="1">
      <alignment horizontal="center" wrapText="1"/>
      <protection locked="0"/>
    </xf>
    <xf numFmtId="0" fontId="0" fillId="6" borderId="11" xfId="0" applyFont="1" applyFill="1" applyBorder="1" applyAlignment="1" applyProtection="1">
      <alignment horizontal="right" wrapText="1"/>
      <protection locked="0"/>
    </xf>
    <xf numFmtId="14" fontId="0" fillId="6" borderId="11" xfId="0" applyNumberFormat="1" applyFont="1" applyFill="1" applyBorder="1" applyAlignment="1" applyProtection="1">
      <alignment horizontal="center" wrapText="1"/>
      <protection locked="0"/>
    </xf>
    <xf numFmtId="183" fontId="0" fillId="6" borderId="23" xfId="44" applyFont="1" applyFill="1" applyBorder="1" applyAlignment="1" applyProtection="1">
      <alignment wrapText="1"/>
      <protection locked="0"/>
    </xf>
    <xf numFmtId="0" fontId="2" fillId="35" borderId="16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28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19" xfId="0" applyFont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10" fillId="35" borderId="21" xfId="0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14" fontId="12" fillId="34" borderId="0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6" fillId="35" borderId="29" xfId="0" applyFont="1" applyFill="1" applyBorder="1" applyAlignment="1" applyProtection="1">
      <alignment horizontal="center"/>
      <protection locked="0"/>
    </xf>
    <xf numFmtId="183" fontId="95" fillId="35" borderId="14" xfId="44" applyFont="1" applyFill="1" applyBorder="1" applyAlignment="1" applyProtection="1">
      <alignment/>
      <protection/>
    </xf>
    <xf numFmtId="183" fontId="95" fillId="35" borderId="30" xfId="44" applyFont="1" applyFill="1" applyBorder="1" applyAlignment="1" applyProtection="1">
      <alignment/>
      <protection hidden="1"/>
    </xf>
    <xf numFmtId="183" fontId="95" fillId="35" borderId="31" xfId="44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 locked="0"/>
    </xf>
    <xf numFmtId="0" fontId="96" fillId="35" borderId="31" xfId="0" applyFont="1" applyFill="1" applyBorder="1" applyAlignment="1" applyProtection="1">
      <alignment horizontal="center" vertical="center" wrapText="1"/>
      <protection locked="0"/>
    </xf>
    <xf numFmtId="0" fontId="95" fillId="35" borderId="32" xfId="0" applyFont="1" applyFill="1" applyBorder="1" applyAlignment="1" applyProtection="1">
      <alignment horizontal="center" vertical="center" wrapText="1"/>
      <protection locked="0"/>
    </xf>
    <xf numFmtId="0" fontId="95" fillId="35" borderId="13" xfId="0" applyFont="1" applyFill="1" applyBorder="1" applyAlignment="1" applyProtection="1">
      <alignment horizontal="center" vertical="center" wrapText="1"/>
      <protection locked="0"/>
    </xf>
    <xf numFmtId="183" fontId="95" fillId="35" borderId="13" xfId="44" applyFont="1" applyFill="1" applyBorder="1" applyAlignment="1" applyProtection="1">
      <alignment horizontal="center" vertical="center" wrapText="1"/>
      <protection locked="0"/>
    </xf>
    <xf numFmtId="183" fontId="95" fillId="35" borderId="22" xfId="44" applyFont="1" applyFill="1" applyBorder="1" applyAlignment="1" applyProtection="1">
      <alignment horizontal="center" vertical="center" wrapText="1"/>
      <protection locked="0"/>
    </xf>
    <xf numFmtId="0" fontId="97" fillId="35" borderId="31" xfId="0" applyFont="1" applyFill="1" applyBorder="1" applyAlignment="1" applyProtection="1">
      <alignment horizontal="center" vertical="center" wrapText="1"/>
      <protection locked="0"/>
    </xf>
    <xf numFmtId="0" fontId="95" fillId="35" borderId="33" xfId="0" applyFont="1" applyFill="1" applyBorder="1" applyAlignment="1" applyProtection="1">
      <alignment horizontal="center" vertical="center" wrapText="1"/>
      <protection locked="0"/>
    </xf>
    <xf numFmtId="0" fontId="95" fillId="35" borderId="34" xfId="0" applyFont="1" applyFill="1" applyBorder="1" applyAlignment="1" applyProtection="1">
      <alignment horizontal="center" vertical="center" wrapText="1"/>
      <protection locked="0"/>
    </xf>
    <xf numFmtId="0" fontId="95" fillId="35" borderId="35" xfId="0" applyFont="1" applyFill="1" applyBorder="1" applyAlignment="1" applyProtection="1">
      <alignment horizontal="center" vertical="center" wrapText="1"/>
      <protection locked="0"/>
    </xf>
    <xf numFmtId="0" fontId="95" fillId="35" borderId="31" xfId="0" applyFont="1" applyFill="1" applyBorder="1" applyAlignment="1" applyProtection="1">
      <alignment horizontal="center" vertical="center" wrapText="1"/>
      <protection locked="0"/>
    </xf>
    <xf numFmtId="183" fontId="95" fillId="35" borderId="32" xfId="44" applyFont="1" applyFill="1" applyBorder="1" applyAlignment="1" applyProtection="1">
      <alignment horizontal="center" vertical="center" wrapText="1"/>
      <protection locked="0"/>
    </xf>
    <xf numFmtId="183" fontId="95" fillId="35" borderId="35" xfId="44" applyFont="1" applyFill="1" applyBorder="1" applyAlignment="1" applyProtection="1">
      <alignment horizontal="center" vertical="center" wrapText="1"/>
      <protection locked="0"/>
    </xf>
    <xf numFmtId="183" fontId="98" fillId="35" borderId="36" xfId="44" applyFont="1" applyFill="1" applyBorder="1" applyAlignment="1" applyProtection="1">
      <alignment wrapText="1"/>
      <protection/>
    </xf>
    <xf numFmtId="183" fontId="95" fillId="35" borderId="37" xfId="44" applyFont="1" applyFill="1" applyBorder="1" applyAlignment="1" applyProtection="1">
      <alignment wrapText="1"/>
      <protection/>
    </xf>
    <xf numFmtId="0" fontId="95" fillId="35" borderId="38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99" fillId="35" borderId="25" xfId="0" applyFont="1" applyFill="1" applyBorder="1" applyAlignment="1" applyProtection="1">
      <alignment horizontal="center" vertical="center" wrapText="1"/>
      <protection locked="0"/>
    </xf>
    <xf numFmtId="0" fontId="95" fillId="35" borderId="39" xfId="0" applyFont="1" applyFill="1" applyBorder="1" applyAlignment="1" applyProtection="1">
      <alignment horizontal="center" vertical="center" wrapText="1"/>
      <protection locked="0"/>
    </xf>
    <xf numFmtId="0" fontId="95" fillId="35" borderId="32" xfId="0" applyFont="1" applyFill="1" applyBorder="1" applyAlignment="1" applyProtection="1">
      <alignment horizontal="center" vertical="center"/>
      <protection locked="0"/>
    </xf>
    <xf numFmtId="0" fontId="95" fillId="35" borderId="40" xfId="0" applyFont="1" applyFill="1" applyBorder="1" applyAlignment="1" applyProtection="1">
      <alignment horizontal="center" vertical="center" wrapText="1"/>
      <protection locked="0"/>
    </xf>
    <xf numFmtId="0" fontId="96" fillId="35" borderId="41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/>
      <protection locked="0"/>
    </xf>
    <xf numFmtId="183" fontId="100" fillId="35" borderId="36" xfId="0" applyNumberFormat="1" applyFont="1" applyFill="1" applyBorder="1" applyAlignment="1" applyProtection="1">
      <alignment wrapText="1"/>
      <protection/>
    </xf>
    <xf numFmtId="183" fontId="95" fillId="35" borderId="34" xfId="44" applyFont="1" applyFill="1" applyBorder="1" applyAlignment="1" applyProtection="1">
      <alignment wrapText="1"/>
      <protection hidden="1"/>
    </xf>
    <xf numFmtId="183" fontId="95" fillId="35" borderId="42" xfId="44" applyFont="1" applyFill="1" applyBorder="1" applyAlignment="1" applyProtection="1">
      <alignment wrapText="1"/>
      <protection hidden="1"/>
    </xf>
    <xf numFmtId="183" fontId="95" fillId="35" borderId="39" xfId="44" applyFont="1" applyFill="1" applyBorder="1" applyAlignment="1" applyProtection="1">
      <alignment horizontal="center" vertical="center" wrapText="1"/>
      <protection locked="0"/>
    </xf>
    <xf numFmtId="0" fontId="95" fillId="35" borderId="43" xfId="0" applyFont="1" applyFill="1" applyBorder="1" applyAlignment="1" applyProtection="1">
      <alignment horizontal="center" vertical="center" wrapText="1"/>
      <protection locked="0"/>
    </xf>
    <xf numFmtId="183" fontId="100" fillId="35" borderId="37" xfId="44" applyFont="1" applyFill="1" applyBorder="1" applyAlignment="1" applyProtection="1">
      <alignment wrapText="1"/>
      <protection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8" fillId="35" borderId="45" xfId="0" applyFont="1" applyFill="1" applyBorder="1" applyAlignment="1" applyProtection="1">
      <alignment/>
      <protection/>
    </xf>
    <xf numFmtId="0" fontId="98" fillId="35" borderId="16" xfId="0" applyFont="1" applyFill="1" applyBorder="1" applyAlignment="1" applyProtection="1">
      <alignment/>
      <protection/>
    </xf>
    <xf numFmtId="0" fontId="98" fillId="35" borderId="46" xfId="0" applyFont="1" applyFill="1" applyBorder="1" applyAlignment="1" applyProtection="1">
      <alignment/>
      <protection/>
    </xf>
    <xf numFmtId="0" fontId="98" fillId="35" borderId="0" xfId="0" applyFont="1" applyFill="1" applyBorder="1" applyAlignment="1" applyProtection="1">
      <alignment/>
      <protection/>
    </xf>
    <xf numFmtId="183" fontId="101" fillId="35" borderId="37" xfId="44" applyFont="1" applyFill="1" applyBorder="1" applyAlignment="1" applyProtection="1">
      <alignment wrapText="1"/>
      <protection/>
    </xf>
    <xf numFmtId="183" fontId="101" fillId="35" borderId="37" xfId="44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183" fontId="100" fillId="0" borderId="0" xfId="44" applyFont="1" applyAlignment="1" applyProtection="1">
      <alignment wrapText="1"/>
      <protection locked="0"/>
    </xf>
    <xf numFmtId="0" fontId="100" fillId="0" borderId="0" xfId="0" applyFont="1" applyAlignment="1" applyProtection="1">
      <alignment wrapText="1"/>
      <protection locked="0"/>
    </xf>
    <xf numFmtId="0" fontId="95" fillId="35" borderId="47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95" fillId="35" borderId="0" xfId="0" applyFont="1" applyFill="1" applyBorder="1" applyAlignment="1" applyProtection="1">
      <alignment horizontal="center" vertical="center" wrapText="1"/>
      <protection locked="0"/>
    </xf>
    <xf numFmtId="183" fontId="12" fillId="0" borderId="32" xfId="44" applyFont="1" applyFill="1" applyBorder="1" applyAlignment="1" applyProtection="1">
      <alignment/>
      <protection/>
    </xf>
    <xf numFmtId="183" fontId="12" fillId="36" borderId="34" xfId="44" applyFont="1" applyFill="1" applyBorder="1" applyAlignment="1" applyProtection="1">
      <alignment/>
      <protection/>
    </xf>
    <xf numFmtId="183" fontId="12" fillId="0" borderId="0" xfId="44" applyFont="1" applyFill="1" applyBorder="1" applyAlignment="1" applyProtection="1">
      <alignment wrapText="1"/>
      <protection locked="0"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>
      <alignment/>
    </xf>
    <xf numFmtId="14" fontId="0" fillId="0" borderId="13" xfId="0" applyNumberFormat="1" applyFont="1" applyBorder="1" applyAlignment="1" applyProtection="1">
      <alignment horizontal="right" wrapText="1"/>
      <protection locked="0"/>
    </xf>
    <xf numFmtId="14" fontId="0" fillId="0" borderId="11" xfId="0" applyNumberFormat="1" applyFont="1" applyBorder="1" applyAlignment="1" applyProtection="1">
      <alignment horizontal="right" wrapText="1"/>
      <protection locked="0"/>
    </xf>
    <xf numFmtId="14" fontId="0" fillId="0" borderId="14" xfId="0" applyNumberFormat="1" applyFont="1" applyBorder="1" applyAlignment="1" applyProtection="1">
      <alignment horizontal="right" wrapText="1"/>
      <protection locked="0"/>
    </xf>
    <xf numFmtId="0" fontId="95" fillId="35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/>
    </xf>
    <xf numFmtId="0" fontId="95" fillId="35" borderId="41" xfId="0" applyFont="1" applyFill="1" applyBorder="1" applyAlignment="1" applyProtection="1">
      <alignment horizontal="center" vertical="center" wrapText="1"/>
      <protection locked="0"/>
    </xf>
    <xf numFmtId="0" fontId="95" fillId="35" borderId="39" xfId="0" applyFont="1" applyFill="1" applyBorder="1" applyAlignment="1" applyProtection="1">
      <alignment horizontal="center" vertical="center" wrapText="1"/>
      <protection locked="0"/>
    </xf>
    <xf numFmtId="0" fontId="95" fillId="35" borderId="48" xfId="0" applyFont="1" applyFill="1" applyBorder="1" applyAlignment="1" applyProtection="1">
      <alignment horizontal="center" vertical="center" wrapText="1"/>
      <protection locked="0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95" fillId="35" borderId="31" xfId="0" applyFont="1" applyFill="1" applyBorder="1" applyAlignment="1" applyProtection="1">
      <alignment horizontal="center" vertical="center"/>
      <protection locked="0"/>
    </xf>
    <xf numFmtId="0" fontId="95" fillId="35" borderId="39" xfId="0" applyFont="1" applyFill="1" applyBorder="1" applyAlignment="1" applyProtection="1">
      <alignment horizontal="center" vertical="center"/>
      <protection locked="0"/>
    </xf>
    <xf numFmtId="0" fontId="98" fillId="35" borderId="49" xfId="0" applyFont="1" applyFill="1" applyBorder="1" applyAlignment="1" applyProtection="1">
      <alignment horizontal="center" vertical="center" wrapText="1"/>
      <protection locked="0"/>
    </xf>
    <xf numFmtId="0" fontId="98" fillId="35" borderId="50" xfId="0" applyFont="1" applyFill="1" applyBorder="1" applyAlignment="1" applyProtection="1">
      <alignment horizontal="center" vertical="center" wrapText="1"/>
      <protection locked="0"/>
    </xf>
    <xf numFmtId="0" fontId="98" fillId="35" borderId="51" xfId="0" applyFont="1" applyFill="1" applyBorder="1" applyAlignment="1" applyProtection="1">
      <alignment horizontal="center" vertical="center" wrapText="1"/>
      <protection locked="0"/>
    </xf>
    <xf numFmtId="0" fontId="96" fillId="35" borderId="52" xfId="0" applyFont="1" applyFill="1" applyBorder="1" applyAlignment="1" applyProtection="1">
      <alignment horizontal="center" vertical="center" wrapText="1"/>
      <protection locked="0"/>
    </xf>
    <xf numFmtId="9" fontId="0" fillId="0" borderId="48" xfId="60" applyFont="1" applyFill="1" applyBorder="1" applyAlignment="1" applyProtection="1">
      <alignment horizontal="center" wrapText="1"/>
      <protection locked="0"/>
    </xf>
    <xf numFmtId="0" fontId="24" fillId="35" borderId="44" xfId="0" applyFont="1" applyFill="1" applyBorder="1" applyAlignment="1" applyProtection="1">
      <alignment horizontal="center" vertical="justify"/>
      <protection locked="0"/>
    </xf>
    <xf numFmtId="14" fontId="25" fillId="35" borderId="0" xfId="0" applyNumberFormat="1" applyFont="1" applyFill="1" applyBorder="1" applyAlignment="1" applyProtection="1">
      <alignment horizontal="center"/>
      <protection/>
    </xf>
    <xf numFmtId="183" fontId="12" fillId="34" borderId="32" xfId="44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183" fontId="0" fillId="0" borderId="10" xfId="44" applyFont="1" applyBorder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locked="0"/>
    </xf>
    <xf numFmtId="183" fontId="0" fillId="0" borderId="11" xfId="44" applyFont="1" applyBorder="1" applyAlignment="1" applyProtection="1">
      <alignment wrapText="1"/>
      <protection locked="0"/>
    </xf>
    <xf numFmtId="183" fontId="0" fillId="0" borderId="53" xfId="44" applyFont="1" applyBorder="1" applyAlignment="1" applyProtection="1">
      <alignment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locked="0"/>
    </xf>
    <xf numFmtId="183" fontId="0" fillId="0" borderId="16" xfId="44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14" fontId="10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horizontal="left" vertical="center"/>
      <protection/>
    </xf>
    <xf numFmtId="183" fontId="12" fillId="34" borderId="11" xfId="44" applyFont="1" applyFill="1" applyBorder="1" applyAlignment="1" applyProtection="1">
      <alignment horizontal="center" vertical="center" wrapText="1"/>
      <protection locked="0"/>
    </xf>
    <xf numFmtId="183" fontId="12" fillId="34" borderId="11" xfId="44" applyFont="1" applyFill="1" applyBorder="1" applyAlignment="1" applyProtection="1">
      <alignment vertical="center"/>
      <protection locked="0"/>
    </xf>
    <xf numFmtId="183" fontId="10" fillId="7" borderId="11" xfId="44" applyFont="1" applyFill="1" applyBorder="1" applyAlignment="1" applyProtection="1">
      <alignment/>
      <protection hidden="1"/>
    </xf>
    <xf numFmtId="183" fontId="10" fillId="7" borderId="11" xfId="44" applyFont="1" applyFill="1" applyBorder="1" applyAlignment="1" applyProtection="1">
      <alignment/>
      <protection locked="0"/>
    </xf>
    <xf numFmtId="183" fontId="10" fillId="7" borderId="14" xfId="44" applyFont="1" applyFill="1" applyBorder="1" applyAlignment="1" applyProtection="1">
      <alignment/>
      <protection locked="0"/>
    </xf>
    <xf numFmtId="183" fontId="12" fillId="7" borderId="43" xfId="44" applyFont="1" applyFill="1" applyBorder="1" applyAlignment="1" applyProtection="1">
      <alignment/>
      <protection locked="0"/>
    </xf>
    <xf numFmtId="183" fontId="12" fillId="7" borderId="25" xfId="44" applyFont="1" applyFill="1" applyBorder="1" applyAlignment="1" applyProtection="1">
      <alignment/>
      <protection locked="0"/>
    </xf>
    <xf numFmtId="183" fontId="12" fillId="7" borderId="31" xfId="44" applyFont="1" applyFill="1" applyBorder="1" applyAlignment="1" applyProtection="1">
      <alignment/>
      <protection locked="0"/>
    </xf>
    <xf numFmtId="183" fontId="12" fillId="7" borderId="32" xfId="44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00" fillId="35" borderId="46" xfId="0" applyFont="1" applyFill="1" applyBorder="1" applyAlignment="1" applyProtection="1">
      <alignment horizontal="left"/>
      <protection/>
    </xf>
    <xf numFmtId="0" fontId="100" fillId="35" borderId="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7" borderId="54" xfId="0" applyFill="1" applyBorder="1" applyAlignment="1" applyProtection="1">
      <alignment horizontal="center"/>
      <protection/>
    </xf>
    <xf numFmtId="0" fontId="0" fillId="37" borderId="55" xfId="0" applyFill="1" applyBorder="1" applyAlignment="1" applyProtection="1">
      <alignment horizontal="center"/>
      <protection/>
    </xf>
    <xf numFmtId="0" fontId="31" fillId="32" borderId="52" xfId="0" applyFont="1" applyFill="1" applyBorder="1" applyAlignment="1" applyProtection="1">
      <alignment horizontal="center"/>
      <protection/>
    </xf>
    <xf numFmtId="0" fontId="0" fillId="38" borderId="0" xfId="0" applyFont="1" applyFill="1" applyAlignment="1" applyProtection="1">
      <alignment horizontal="left" vertical="center" wrapText="1"/>
      <protection/>
    </xf>
    <xf numFmtId="0" fontId="0" fillId="38" borderId="0" xfId="0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02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/>
      <protection/>
    </xf>
    <xf numFmtId="14" fontId="0" fillId="0" borderId="23" xfId="0" applyNumberFormat="1" applyFont="1" applyFill="1" applyBorder="1" applyAlignment="1" applyProtection="1">
      <alignment horizontal="left"/>
      <protection locked="0"/>
    </xf>
    <xf numFmtId="14" fontId="0" fillId="0" borderId="53" xfId="0" applyNumberFormat="1" applyFont="1" applyFill="1" applyBorder="1" applyAlignment="1" applyProtection="1">
      <alignment horizontal="left"/>
      <protection locked="0"/>
    </xf>
    <xf numFmtId="14" fontId="0" fillId="0" borderId="20" xfId="0" applyNumberFormat="1" applyFont="1" applyFill="1" applyBorder="1" applyAlignment="1" applyProtection="1">
      <alignment horizontal="left"/>
      <protection locked="0"/>
    </xf>
    <xf numFmtId="208" fontId="0" fillId="0" borderId="11" xfId="0" applyNumberFormat="1" applyFont="1" applyFill="1" applyBorder="1" applyAlignment="1" applyProtection="1">
      <alignment horizontal="left"/>
      <protection locked="0"/>
    </xf>
    <xf numFmtId="0" fontId="0" fillId="37" borderId="49" xfId="0" applyFill="1" applyBorder="1" applyAlignment="1" applyProtection="1">
      <alignment horizontal="center"/>
      <protection/>
    </xf>
    <xf numFmtId="0" fontId="0" fillId="37" borderId="50" xfId="0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5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103" fillId="35" borderId="56" xfId="0" applyFont="1" applyFill="1" applyBorder="1" applyAlignment="1" applyProtection="1">
      <alignment horizontal="center" wrapText="1"/>
      <protection locked="0"/>
    </xf>
    <xf numFmtId="0" fontId="103" fillId="35" borderId="4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183" fontId="0" fillId="39" borderId="57" xfId="44" applyFont="1" applyFill="1" applyBorder="1" applyAlignment="1" applyProtection="1">
      <alignment horizontal="center" vertical="center" wrapText="1"/>
      <protection locked="0"/>
    </xf>
    <xf numFmtId="183" fontId="0" fillId="39" borderId="58" xfId="44" applyFont="1" applyFill="1" applyBorder="1" applyAlignment="1" applyProtection="1">
      <alignment horizontal="center" vertical="center" wrapText="1"/>
      <protection locked="0"/>
    </xf>
    <xf numFmtId="183" fontId="0" fillId="39" borderId="59" xfId="44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103" fillId="35" borderId="54" xfId="0" applyFont="1" applyFill="1" applyBorder="1" applyAlignment="1" applyProtection="1">
      <alignment horizontal="center" vertical="center" wrapText="1"/>
      <protection locked="0"/>
    </xf>
    <xf numFmtId="0" fontId="103" fillId="35" borderId="55" xfId="0" applyFont="1" applyFill="1" applyBorder="1" applyAlignment="1" applyProtection="1">
      <alignment horizontal="center" vertical="center" wrapText="1"/>
      <protection locked="0"/>
    </xf>
    <xf numFmtId="0" fontId="103" fillId="35" borderId="60" xfId="0" applyFont="1" applyFill="1" applyBorder="1" applyAlignment="1" applyProtection="1">
      <alignment horizontal="center" vertical="center" wrapText="1"/>
      <protection locked="0"/>
    </xf>
    <xf numFmtId="0" fontId="42" fillId="0" borderId="52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wrapText="1"/>
      <protection/>
    </xf>
    <xf numFmtId="0" fontId="38" fillId="0" borderId="0" xfId="0" applyFont="1" applyAlignment="1" applyProtection="1">
      <alignment horizontal="left" wrapText="1"/>
      <protection locked="0"/>
    </xf>
    <xf numFmtId="0" fontId="38" fillId="0" borderId="0" xfId="0" applyFont="1" applyAlignment="1">
      <alignment horizontal="left" wrapText="1"/>
    </xf>
    <xf numFmtId="0" fontId="98" fillId="35" borderId="56" xfId="0" applyFont="1" applyFill="1" applyBorder="1" applyAlignment="1" applyProtection="1">
      <alignment horizontal="center" wrapText="1"/>
      <protection locked="0"/>
    </xf>
    <xf numFmtId="0" fontId="98" fillId="35" borderId="47" xfId="0" applyFont="1" applyFill="1" applyBorder="1" applyAlignment="1" applyProtection="1">
      <alignment horizontal="center" wrapText="1"/>
      <protection locked="0"/>
    </xf>
    <xf numFmtId="0" fontId="98" fillId="35" borderId="61" xfId="0" applyFont="1" applyFill="1" applyBorder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95" fillId="35" borderId="49" xfId="0" applyFont="1" applyFill="1" applyBorder="1" applyAlignment="1">
      <alignment horizontal="center"/>
    </xf>
    <xf numFmtId="0" fontId="95" fillId="35" borderId="50" xfId="0" applyFont="1" applyFill="1" applyBorder="1" applyAlignment="1">
      <alignment horizontal="center"/>
    </xf>
    <xf numFmtId="0" fontId="95" fillId="35" borderId="51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95" fillId="35" borderId="49" xfId="0" applyFont="1" applyFill="1" applyBorder="1" applyAlignment="1" applyProtection="1">
      <alignment horizontal="center" vertical="center" wrapText="1"/>
      <protection locked="0"/>
    </xf>
    <xf numFmtId="0" fontId="95" fillId="35" borderId="50" xfId="0" applyFont="1" applyFill="1" applyBorder="1" applyAlignment="1" applyProtection="1">
      <alignment horizontal="center" vertical="center" wrapText="1"/>
      <protection locked="0"/>
    </xf>
    <xf numFmtId="0" fontId="95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5" fillId="35" borderId="56" xfId="0" applyFont="1" applyFill="1" applyBorder="1" applyAlignment="1" applyProtection="1">
      <alignment horizontal="center" wrapText="1"/>
      <protection locked="0"/>
    </xf>
    <xf numFmtId="0" fontId="95" fillId="35" borderId="47" xfId="0" applyFont="1" applyFill="1" applyBorder="1" applyAlignment="1" applyProtection="1">
      <alignment horizontal="center" wrapText="1"/>
      <protection locked="0"/>
    </xf>
    <xf numFmtId="0" fontId="95" fillId="35" borderId="61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95" fillId="35" borderId="27" xfId="0" applyFont="1" applyFill="1" applyBorder="1" applyAlignment="1" applyProtection="1">
      <alignment horizontal="center" vertical="center" wrapText="1"/>
      <protection locked="0"/>
    </xf>
    <xf numFmtId="0" fontId="95" fillId="35" borderId="6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5" fillId="35" borderId="0" xfId="0" applyFont="1" applyFill="1" applyBorder="1" applyAlignment="1" applyProtection="1">
      <alignment horizontal="right" wrapText="1"/>
      <protection locked="0"/>
    </xf>
    <xf numFmtId="0" fontId="95" fillId="35" borderId="19" xfId="0" applyFont="1" applyFill="1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5" fillId="35" borderId="63" xfId="0" applyFont="1" applyFill="1" applyBorder="1" applyAlignment="1" applyProtection="1">
      <alignment horizontal="center" vertical="center" wrapText="1"/>
      <protection locked="0"/>
    </xf>
    <xf numFmtId="0" fontId="95" fillId="35" borderId="44" xfId="0" applyFont="1" applyFill="1" applyBorder="1" applyAlignment="1" applyProtection="1">
      <alignment horizontal="center" vertical="center" wrapText="1"/>
      <protection locked="0"/>
    </xf>
    <xf numFmtId="0" fontId="95" fillId="35" borderId="64" xfId="0" applyFont="1" applyFill="1" applyBorder="1" applyAlignment="1" applyProtection="1">
      <alignment horizontal="center" vertical="center" wrapText="1"/>
      <protection locked="0"/>
    </xf>
    <xf numFmtId="0" fontId="95" fillId="35" borderId="65" xfId="0" applyFont="1" applyFill="1" applyBorder="1" applyAlignment="1" applyProtection="1">
      <alignment horizontal="center" vertical="center" wrapText="1"/>
      <protection locked="0"/>
    </xf>
    <xf numFmtId="0" fontId="95" fillId="35" borderId="52" xfId="0" applyFont="1" applyFill="1" applyBorder="1" applyAlignment="1" applyProtection="1">
      <alignment horizontal="center" vertical="center" wrapText="1"/>
      <protection locked="0"/>
    </xf>
    <xf numFmtId="0" fontId="95" fillId="35" borderId="56" xfId="0" applyFont="1" applyFill="1" applyBorder="1" applyAlignment="1" applyProtection="1">
      <alignment horizontal="right" wrapText="1"/>
      <protection locked="0"/>
    </xf>
    <xf numFmtId="0" fontId="95" fillId="35" borderId="47" xfId="0" applyFont="1" applyFill="1" applyBorder="1" applyAlignment="1" applyProtection="1">
      <alignment horizontal="right" wrapText="1"/>
      <protection locked="0"/>
    </xf>
    <xf numFmtId="0" fontId="95" fillId="35" borderId="61" xfId="0" applyFont="1" applyFill="1" applyBorder="1" applyAlignment="1" applyProtection="1">
      <alignment horizontal="right" wrapText="1"/>
      <protection locked="0"/>
    </xf>
    <xf numFmtId="0" fontId="95" fillId="35" borderId="49" xfId="0" applyFont="1" applyFill="1" applyBorder="1" applyAlignment="1" applyProtection="1">
      <alignment horizontal="center" vertical="center"/>
      <protection locked="0"/>
    </xf>
    <xf numFmtId="0" fontId="95" fillId="35" borderId="51" xfId="0" applyFont="1" applyFill="1" applyBorder="1" applyAlignment="1" applyProtection="1">
      <alignment horizontal="center" vertical="center"/>
      <protection locked="0"/>
    </xf>
    <xf numFmtId="0" fontId="95" fillId="35" borderId="50" xfId="0" applyFont="1" applyFill="1" applyBorder="1" applyAlignment="1" applyProtection="1">
      <alignment horizontal="center" vertical="center"/>
      <protection locked="0"/>
    </xf>
    <xf numFmtId="0" fontId="95" fillId="35" borderId="4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04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95" fillId="35" borderId="41" xfId="0" applyFont="1" applyFill="1" applyBorder="1" applyAlignment="1" applyProtection="1">
      <alignment horizontal="center" vertical="center"/>
      <protection locked="0"/>
    </xf>
    <xf numFmtId="0" fontId="95" fillId="35" borderId="38" xfId="0" applyFont="1" applyFill="1" applyBorder="1" applyAlignment="1" applyProtection="1">
      <alignment horizontal="center" vertical="center"/>
      <protection locked="0"/>
    </xf>
    <xf numFmtId="0" fontId="95" fillId="35" borderId="56" xfId="0" applyFont="1" applyFill="1" applyBorder="1" applyAlignment="1" applyProtection="1">
      <alignment horizontal="center"/>
      <protection locked="0"/>
    </xf>
    <xf numFmtId="0" fontId="95" fillId="35" borderId="47" xfId="0" applyFont="1" applyFill="1" applyBorder="1" applyAlignment="1" applyProtection="1">
      <alignment horizontal="center"/>
      <protection locked="0"/>
    </xf>
    <xf numFmtId="0" fontId="95" fillId="35" borderId="61" xfId="0" applyFont="1" applyFill="1" applyBorder="1" applyAlignment="1" applyProtection="1">
      <alignment horizontal="center"/>
      <protection locked="0"/>
    </xf>
    <xf numFmtId="183" fontId="101" fillId="35" borderId="38" xfId="44" applyFont="1" applyFill="1" applyBorder="1" applyAlignment="1" applyProtection="1">
      <alignment horizontal="center"/>
      <protection/>
    </xf>
    <xf numFmtId="183" fontId="101" fillId="35" borderId="51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95" fillId="35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05" fillId="34" borderId="0" xfId="0" applyFont="1" applyFill="1" applyAlignment="1" applyProtection="1">
      <alignment horizontal="center"/>
      <protection locked="0"/>
    </xf>
    <xf numFmtId="0" fontId="105" fillId="0" borderId="0" xfId="0" applyFont="1" applyFill="1" applyAlignment="1" applyProtection="1">
      <alignment horizontal="center"/>
      <protection locked="0"/>
    </xf>
    <xf numFmtId="0" fontId="16" fillId="35" borderId="63" xfId="0" applyFont="1" applyFill="1" applyBorder="1" applyAlignment="1" applyProtection="1">
      <alignment horizontal="center" vertical="center"/>
      <protection locked="0"/>
    </xf>
    <xf numFmtId="0" fontId="16" fillId="35" borderId="6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6" fillId="35" borderId="44" xfId="0" applyFont="1" applyFill="1" applyBorder="1" applyAlignment="1" applyProtection="1">
      <alignment horizontal="center" vertical="center" wrapText="1"/>
      <protection locked="0"/>
    </xf>
    <xf numFmtId="0" fontId="16" fillId="35" borderId="13" xfId="0" applyFont="1" applyFill="1" applyBorder="1" applyAlignment="1" applyProtection="1">
      <alignment horizontal="center" vertical="center" wrapText="1"/>
      <protection locked="0"/>
    </xf>
    <xf numFmtId="0" fontId="16" fillId="35" borderId="44" xfId="0" applyFont="1" applyFill="1" applyBorder="1" applyAlignment="1" applyProtection="1">
      <alignment horizontal="center" vertical="center"/>
      <protection locked="0"/>
    </xf>
    <xf numFmtId="0" fontId="16" fillId="35" borderId="13" xfId="0" applyFont="1" applyFill="1" applyBorder="1" applyAlignment="1" applyProtection="1">
      <alignment horizontal="center" vertical="center"/>
      <protection locked="0"/>
    </xf>
    <xf numFmtId="0" fontId="16" fillId="35" borderId="64" xfId="0" applyFont="1" applyFill="1" applyBorder="1" applyAlignment="1" applyProtection="1">
      <alignment horizontal="center" vertical="center" wrapText="1"/>
      <protection locked="0"/>
    </xf>
    <xf numFmtId="0" fontId="16" fillId="35" borderId="67" xfId="0" applyFont="1" applyFill="1" applyBorder="1" applyAlignment="1" applyProtection="1">
      <alignment horizontal="center" vertical="center" wrapText="1"/>
      <protection locked="0"/>
    </xf>
    <xf numFmtId="0" fontId="21" fillId="35" borderId="44" xfId="0" applyFont="1" applyFill="1" applyBorder="1" applyAlignment="1" applyProtection="1">
      <alignment horizontal="center" vertical="center" wrapText="1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183" fontId="12" fillId="0" borderId="49" xfId="44" applyFont="1" applyFill="1" applyBorder="1" applyAlignment="1" applyProtection="1">
      <alignment horizontal="center" wrapText="1"/>
      <protection locked="0"/>
    </xf>
    <xf numFmtId="183" fontId="12" fillId="0" borderId="51" xfId="44" applyFont="1" applyFill="1" applyBorder="1" applyAlignment="1" applyProtection="1">
      <alignment horizontal="center" wrapText="1"/>
      <protection locked="0"/>
    </xf>
    <xf numFmtId="0" fontId="16" fillId="35" borderId="49" xfId="0" applyFont="1" applyFill="1" applyBorder="1" applyAlignment="1" applyProtection="1">
      <alignment horizontal="center"/>
      <protection locked="0"/>
    </xf>
    <xf numFmtId="0" fontId="16" fillId="35" borderId="51" xfId="0" applyFont="1" applyFill="1" applyBorder="1" applyAlignment="1" applyProtection="1">
      <alignment horizontal="center"/>
      <protection locked="0"/>
    </xf>
    <xf numFmtId="0" fontId="94" fillId="0" borderId="0" xfId="0" applyFont="1" applyBorder="1" applyAlignment="1" applyProtection="1">
      <alignment horizontal="center"/>
      <protection/>
    </xf>
    <xf numFmtId="0" fontId="94" fillId="0" borderId="19" xfId="0" applyFont="1" applyBorder="1" applyAlignment="1" applyProtection="1">
      <alignment horizontal="center"/>
      <protection/>
    </xf>
    <xf numFmtId="0" fontId="32" fillId="35" borderId="1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ep.gov.br/area-para-clientes-externo/acompanhamento-financeiro/subvencao-economica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15</xdr:row>
      <xdr:rowOff>0</xdr:rowOff>
    </xdr:from>
    <xdr:to>
      <xdr:col>1</xdr:col>
      <xdr:colOff>762000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81075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762000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876800" y="244792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26</xdr:row>
      <xdr:rowOff>114300</xdr:rowOff>
    </xdr:from>
    <xdr:to>
      <xdr:col>4</xdr:col>
      <xdr:colOff>0</xdr:colOff>
      <xdr:row>31</xdr:row>
      <xdr:rowOff>0</xdr:rowOff>
    </xdr:to>
    <xdr:sp>
      <xdr:nvSpPr>
        <xdr:cNvPr id="9" name="AutoShape 535">
          <a:hlinkClick r:id="rId1"/>
        </xdr:cNvPr>
        <xdr:cNvSpPr>
          <a:spLocks/>
        </xdr:cNvSpPr>
      </xdr:nvSpPr>
      <xdr:spPr>
        <a:xfrm>
          <a:off x="571500" y="5105400"/>
          <a:ext cx="2019300" cy="6953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Clique aqui para ir para o site da FINEP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0</xdr:rowOff>
    </xdr:from>
    <xdr:to>
      <xdr:col>3</xdr:col>
      <xdr:colOff>323850</xdr:colOff>
      <xdr:row>5</xdr:row>
      <xdr:rowOff>57150</xdr:rowOff>
    </xdr:to>
    <xdr:pic>
      <xdr:nvPicPr>
        <xdr:cNvPr id="10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114300</xdr:rowOff>
    </xdr:from>
    <xdr:ext cx="6343650" cy="1028700"/>
    <xdr:sp>
      <xdr:nvSpPr>
        <xdr:cNvPr id="1" name="Imagem 4"/>
        <xdr:cNvSpPr>
          <a:spLocks noChangeAspect="1"/>
        </xdr:cNvSpPr>
      </xdr:nvSpPr>
      <xdr:spPr>
        <a:xfrm>
          <a:off x="276225" y="114300"/>
          <a:ext cx="634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95250</xdr:rowOff>
    </xdr:from>
    <xdr:to>
      <xdr:col>2</xdr:col>
      <xdr:colOff>561975</xdr:colOff>
      <xdr:row>6</xdr:row>
      <xdr:rowOff>28575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962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19050</xdr:rowOff>
    </xdr:from>
    <xdr:ext cx="2133600" cy="885825"/>
    <xdr:sp>
      <xdr:nvSpPr>
        <xdr:cNvPr id="1" name="Imagem 4"/>
        <xdr:cNvSpPr>
          <a:spLocks noChangeAspect="1"/>
        </xdr:cNvSpPr>
      </xdr:nvSpPr>
      <xdr:spPr>
        <a:xfrm>
          <a:off x="523875" y="19050"/>
          <a:ext cx="21336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9525</xdr:rowOff>
    </xdr:from>
    <xdr:ext cx="2219325" cy="904875"/>
    <xdr:sp>
      <xdr:nvSpPr>
        <xdr:cNvPr id="1" name="Imagem 4"/>
        <xdr:cNvSpPr>
          <a:spLocks noChangeAspect="1"/>
        </xdr:cNvSpPr>
      </xdr:nvSpPr>
      <xdr:spPr>
        <a:xfrm>
          <a:off x="571500" y="9525"/>
          <a:ext cx="221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57150</xdr:rowOff>
    </xdr:from>
    <xdr:ext cx="2228850" cy="866775"/>
    <xdr:sp>
      <xdr:nvSpPr>
        <xdr:cNvPr id="1" name="Imagem 4"/>
        <xdr:cNvSpPr>
          <a:spLocks noChangeAspect="1"/>
        </xdr:cNvSpPr>
      </xdr:nvSpPr>
      <xdr:spPr>
        <a:xfrm>
          <a:off x="838200" y="57150"/>
          <a:ext cx="2228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57150</xdr:rowOff>
    </xdr:from>
    <xdr:ext cx="2209800" cy="876300"/>
    <xdr:sp>
      <xdr:nvSpPr>
        <xdr:cNvPr id="1" name="Imagem 4"/>
        <xdr:cNvSpPr>
          <a:spLocks noChangeAspect="1"/>
        </xdr:cNvSpPr>
      </xdr:nvSpPr>
      <xdr:spPr>
        <a:xfrm>
          <a:off x="676275" y="57150"/>
          <a:ext cx="22098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38100</xdr:rowOff>
    </xdr:from>
    <xdr:ext cx="2228850" cy="885825"/>
    <xdr:sp>
      <xdr:nvSpPr>
        <xdr:cNvPr id="1" name="Imagem 4"/>
        <xdr:cNvSpPr>
          <a:spLocks noChangeAspect="1"/>
        </xdr:cNvSpPr>
      </xdr:nvSpPr>
      <xdr:spPr>
        <a:xfrm>
          <a:off x="600075" y="38100"/>
          <a:ext cx="22288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9525</xdr:rowOff>
    </xdr:from>
    <xdr:ext cx="2219325" cy="904875"/>
    <xdr:sp>
      <xdr:nvSpPr>
        <xdr:cNvPr id="1" name="Imagem 4"/>
        <xdr:cNvSpPr>
          <a:spLocks noChangeAspect="1"/>
        </xdr:cNvSpPr>
      </xdr:nvSpPr>
      <xdr:spPr>
        <a:xfrm>
          <a:off x="523875" y="9525"/>
          <a:ext cx="221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9525</xdr:rowOff>
    </xdr:from>
    <xdr:ext cx="2209800" cy="895350"/>
    <xdr:sp>
      <xdr:nvSpPr>
        <xdr:cNvPr id="1" name="Imagem 4"/>
        <xdr:cNvSpPr>
          <a:spLocks noChangeAspect="1"/>
        </xdr:cNvSpPr>
      </xdr:nvSpPr>
      <xdr:spPr>
        <a:xfrm>
          <a:off x="581025" y="9525"/>
          <a:ext cx="220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31</xdr:row>
      <xdr:rowOff>76200</xdr:rowOff>
    </xdr:from>
    <xdr:ext cx="95250" cy="552450"/>
    <xdr:sp>
      <xdr:nvSpPr>
        <xdr:cNvPr id="1" name="Picture 12" descr="http://pt.dreamstime.com/seta-do-retorno-ii-thumb5993326.jpg">
          <a:hlinkClick r:id="rId1"/>
        </xdr:cNvPr>
        <xdr:cNvSpPr>
          <a:spLocks noChangeAspect="1"/>
        </xdr:cNvSpPr>
      </xdr:nvSpPr>
      <xdr:spPr>
        <a:xfrm>
          <a:off x="3038475" y="7439025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1</xdr:col>
      <xdr:colOff>1866900</xdr:colOff>
      <xdr:row>5</xdr:row>
      <xdr:rowOff>28575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196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:J39" comment="" totalsRowShown="0">
  <autoFilter ref="B11:J39"/>
  <tableColumns count="9">
    <tableColumn id="1" name="nº de linha"/>
    <tableColumn id="2" name="Nome"/>
    <tableColumn id="10" name="CPF"/>
    <tableColumn id="3" name="Função no Projeto"/>
    <tableColumn id="4" name="Data do Pagamento"/>
    <tableColumn id="5" name="Tipo de Pagamento"/>
    <tableColumn id="6" name="Remuneração"/>
    <tableColumn id="7" name="Obrigações_x000A_Patronais"/>
    <tableColumn id="8" name="Valor Tot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B11:L41" comment="" totalsRowShown="0">
  <autoFilter ref="B11:L41"/>
  <tableColumns count="11">
    <tableColumn id="1" name="nº de linhas"/>
    <tableColumn id="2" name="Nome do Funcionário "/>
    <tableColumn id="12" name="CPF"/>
    <tableColumn id="3" name="Despesa conforme descrita na Relação de Itens"/>
    <tableColumn id="5" name="Origem"/>
    <tableColumn id="6" name="Destino"/>
    <tableColumn id="11" name="Período Viajado_x000A_(xx/xx/xx a xx/xx/xx)"/>
    <tableColumn id="7" name="Data de Pagamento"/>
    <tableColumn id="8" name="Valor das Passagens"/>
    <tableColumn id="9" name="Valor das Diárias"/>
    <tableColumn id="10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11:J41" comment="" totalsRowShown="0">
  <autoFilter ref="B11:J41"/>
  <tableColumns count="9">
    <tableColumn id="1" name="nº de linha"/>
    <tableColumn id="2" name="Descrição dos Produtos Conforme Documento Fiscal"/>
    <tableColumn id="3" name="Descrição Conforme Relação de Itens"/>
    <tableColumn id="4" name="Razão Social"/>
    <tableColumn id="5" name="CNPJ"/>
    <tableColumn id="6" name="Nº do Documento Fiscal"/>
    <tableColumn id="9" name="Data do Documento Fiscal"/>
    <tableColumn id="7" name="Data do Pgto."/>
    <tableColumn id="8" name="Valor Total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Tabela46" displayName="Tabela46" ref="B11:I41" comment="" totalsRowShown="0">
  <autoFilter ref="B11:I41"/>
  <tableColumns count="8">
    <tableColumn id="1" name="nº de linha"/>
    <tableColumn id="2" name="Descrição dos Produtos Conforme Documento Fiscal"/>
    <tableColumn id="3" name="Descrição Conforme Relação de Itens"/>
    <tableColumn id="4" name="Razão Social"/>
    <tableColumn id="6" name="Nº do Documento  Fiscal"/>
    <tableColumn id="9" name="Data do  Documento  Fiscal"/>
    <tableColumn id="7" name="Data do Pagamento"/>
    <tableColumn id="8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B12:K42" comment="" totalsRowShown="0">
  <autoFilter ref="B12:K42"/>
  <tableColumns count="10">
    <tableColumn id="1" name="nº de linha"/>
    <tableColumn id="2" name="Descrição dos Serviços Conforme Documento Fiscal"/>
    <tableColumn id="3" name="Colunas1"/>
    <tableColumn id="4" name="Descrição Conforme Relação de Itens"/>
    <tableColumn id="5" name="Nome"/>
    <tableColumn id="6" name="CPF"/>
    <tableColumn id="7" name="Nº do Documento Fiscal"/>
    <tableColumn id="10" name="Data do Documento Fiscal"/>
    <tableColumn id="8" name="Data do Pagamento"/>
    <tableColumn id="9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B11:J41" comment="" totalsRowShown="0">
  <autoFilter ref="B11:J41"/>
  <tableColumns count="9">
    <tableColumn id="1" name="nº de linha"/>
    <tableColumn id="2" name="Descrição dos Serviços Conforme Documento Fiscal"/>
    <tableColumn id="3" name="Descrição Conforme Relação de Itens"/>
    <tableColumn id="5" name="Razão Social"/>
    <tableColumn id="6" name="CNPJ"/>
    <tableColumn id="7" name="Nº do Documento Fiscal"/>
    <tableColumn id="10" name="Data do Documento Fiscal"/>
    <tableColumn id="8" name="Data do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1:I31" comment="" totalsRowShown="0">
  <autoFilter ref="B11:I31"/>
  <tableColumns count="8">
    <tableColumn id="1" name="nº de linha"/>
    <tableColumn id="2" name="Descrição dos Produtos Conforme Documento Fiscal"/>
    <tableColumn id="4" name="Descrição Conforme Relação de Itens"/>
    <tableColumn id="5" name="Razão Social"/>
    <tableColumn id="6" name="CNPJ"/>
    <tableColumn id="8" name="Nº do Documento Fiscal"/>
    <tableColumn id="9" name="Data do Pgto."/>
    <tableColumn id="10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278" name="Tabela20279" displayName="Tabela20279" ref="B11:K39" comment="" totalsRowShown="0">
  <autoFilter ref="B11:K39"/>
  <tableColumns count="10">
    <tableColumn id="1" name="nº de linha"/>
    <tableColumn id="2" name="Descrição dos Produtos / Serviços Conforme Documento Fiscal"/>
    <tableColumn id="3" name="Descrição Conforme Relação de Itens"/>
    <tableColumn id="4" name="Razão Social"/>
    <tableColumn id="5" name="CNPJ"/>
    <tableColumn id="6" name="Tipo"/>
    <tableColumn id="7" name="Nº Documento Fiscal"/>
    <tableColumn id="10" name="Data do Documento Fiscal"/>
    <tableColumn id="8" name="Data de Pagamento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79" name="Tabela21280" displayName="Tabela21280" ref="B11:L40" comment="" totalsRowShown="0">
  <autoFilter ref="B11:L40"/>
  <tableColumns count="11">
    <tableColumn id="1" name="nº de linha"/>
    <tableColumn id="2" name="Descrição dos Produtos Conforme Documento Fiscal"/>
    <tableColumn id="3" name="Despesa conforme descrita na Relação de Itens"/>
    <tableColumn id="4" name="Razão Social"/>
    <tableColumn id="5" name="CNPJ"/>
    <tableColumn id="7" name="Tipo de Doc. Fiscal"/>
    <tableColumn id="8" name="Nº do Documento  Fiscal"/>
    <tableColumn id="12" name="Data do Documento  Fiscal"/>
    <tableColumn id="9" name="Data de Pagamento"/>
    <tableColumn id="10" name="Nacional"/>
    <tableColumn id="11" name="Import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59"/>
  <sheetViews>
    <sheetView zoomScalePageLayoutView="0" workbookViewId="0" topLeftCell="A7">
      <selection activeCell="H19" sqref="H19"/>
    </sheetView>
  </sheetViews>
  <sheetFormatPr defaultColWidth="11.421875" defaultRowHeight="12.75"/>
  <cols>
    <col min="1" max="1" width="3.28125" style="51" customWidth="1"/>
    <col min="2" max="3" width="11.421875" style="50" customWidth="1"/>
    <col min="4" max="4" width="12.7109375" style="50" customWidth="1"/>
    <col min="5" max="14" width="11.421875" style="50" customWidth="1"/>
    <col min="15" max="16384" width="11.421875" style="51" customWidth="1"/>
  </cols>
  <sheetData>
    <row r="1" spans="1:35" ht="12.75">
      <c r="A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</row>
    <row r="2" spans="1:35" ht="12.75">
      <c r="A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5" ht="12.75">
      <c r="A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</row>
    <row r="4" spans="1:35" ht="12.75">
      <c r="A4" s="22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</row>
    <row r="5" spans="1:35" ht="12.75">
      <c r="A5" s="223"/>
      <c r="B5" s="293" t="s">
        <v>84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</row>
    <row r="6" spans="1:35" ht="12.75">
      <c r="A6" s="223"/>
      <c r="B6" s="294" t="s">
        <v>30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1:35" ht="13.5" thickBot="1">
      <c r="A7" s="223"/>
      <c r="C7" s="52"/>
      <c r="D7" s="52"/>
      <c r="E7" s="52"/>
      <c r="F7" s="52"/>
      <c r="G7" s="52"/>
      <c r="H7" s="52"/>
      <c r="I7" s="52"/>
      <c r="J7" s="52"/>
      <c r="K7" s="52"/>
      <c r="M7" s="297" t="s">
        <v>97</v>
      </c>
      <c r="N7" s="297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</row>
    <row r="8" spans="1:35" ht="12.75">
      <c r="A8" s="223"/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</row>
    <row r="9" spans="1:35" s="53" customFormat="1" ht="12.75">
      <c r="A9" s="222"/>
      <c r="B9" s="215" t="s">
        <v>45</v>
      </c>
      <c r="C9" s="216"/>
      <c r="D9" s="216"/>
      <c r="E9" s="158"/>
      <c r="F9" s="158"/>
      <c r="G9" s="158"/>
      <c r="H9" s="159"/>
      <c r="I9" s="159"/>
      <c r="J9" s="159"/>
      <c r="K9" s="159"/>
      <c r="L9" s="159"/>
      <c r="M9" s="159"/>
      <c r="N9" s="159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</row>
    <row r="10" spans="1:35" s="53" customFormat="1" ht="12.75">
      <c r="A10" s="222"/>
      <c r="B10" s="217"/>
      <c r="C10" s="218"/>
      <c r="D10" s="218"/>
      <c r="E10" s="160"/>
      <c r="F10" s="160"/>
      <c r="G10" s="160"/>
      <c r="H10" s="161"/>
      <c r="I10" s="161"/>
      <c r="J10" s="161"/>
      <c r="K10" s="161"/>
      <c r="L10" s="161"/>
      <c r="M10" s="161"/>
      <c r="N10" s="161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</row>
    <row r="11" spans="1:35" s="53" customFormat="1" ht="12.75">
      <c r="A11" s="222"/>
      <c r="B11" s="290" t="s">
        <v>0</v>
      </c>
      <c r="C11" s="291"/>
      <c r="D11" s="291"/>
      <c r="E11" s="292"/>
      <c r="F11" s="292"/>
      <c r="G11" s="292"/>
      <c r="H11" s="292"/>
      <c r="I11" s="292"/>
      <c r="J11" s="292"/>
      <c r="K11" s="292"/>
      <c r="L11" s="292"/>
      <c r="M11" s="292"/>
      <c r="N11" s="161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</row>
    <row r="12" spans="1:35" s="53" customFormat="1" ht="12.75">
      <c r="A12" s="222"/>
      <c r="B12" s="290" t="s">
        <v>1</v>
      </c>
      <c r="C12" s="291"/>
      <c r="D12" s="291"/>
      <c r="E12" s="306"/>
      <c r="F12" s="306"/>
      <c r="G12" s="306"/>
      <c r="H12" s="306"/>
      <c r="I12" s="306"/>
      <c r="J12" s="306"/>
      <c r="K12" s="306"/>
      <c r="L12" s="306"/>
      <c r="M12" s="306"/>
      <c r="N12" s="161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</row>
    <row r="13" spans="1:35" s="53" customFormat="1" ht="12.75">
      <c r="A13" s="222"/>
      <c r="B13" s="290" t="s">
        <v>20</v>
      </c>
      <c r="C13" s="291"/>
      <c r="D13" s="291"/>
      <c r="E13" s="303" t="s">
        <v>56</v>
      </c>
      <c r="F13" s="304"/>
      <c r="G13" s="304"/>
      <c r="H13" s="304"/>
      <c r="I13" s="304"/>
      <c r="J13" s="304"/>
      <c r="K13" s="304"/>
      <c r="L13" s="304"/>
      <c r="M13" s="305"/>
      <c r="N13" s="161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</row>
    <row r="14" spans="1:35" s="53" customFormat="1" ht="12.75">
      <c r="A14" s="222"/>
      <c r="B14" s="290" t="s">
        <v>32</v>
      </c>
      <c r="C14" s="291"/>
      <c r="D14" s="291"/>
      <c r="E14" s="289"/>
      <c r="F14" s="289"/>
      <c r="G14" s="165"/>
      <c r="H14" s="165"/>
      <c r="I14" s="165"/>
      <c r="J14" s="165"/>
      <c r="K14" s="165"/>
      <c r="L14" s="165"/>
      <c r="M14" s="165"/>
      <c r="N14" s="161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</row>
    <row r="15" spans="1:35" s="53" customFormat="1" ht="13.5" thickBot="1">
      <c r="A15" s="222"/>
      <c r="B15" s="162"/>
      <c r="C15" s="163"/>
      <c r="D15" s="163"/>
      <c r="E15" s="163"/>
      <c r="F15" s="163"/>
      <c r="G15" s="164"/>
      <c r="H15" s="309"/>
      <c r="I15" s="309"/>
      <c r="J15" s="309"/>
      <c r="K15" s="309"/>
      <c r="L15" s="164"/>
      <c r="M15" s="164"/>
      <c r="N15" s="164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</row>
    <row r="16" spans="1:35" ht="13.5" thickBot="1">
      <c r="A16" s="223"/>
      <c r="B16" s="3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</row>
    <row r="17" spans="1:35" ht="12.75">
      <c r="A17" s="223"/>
      <c r="F17" s="221"/>
      <c r="G17" s="222"/>
      <c r="H17" s="222"/>
      <c r="I17" s="221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</row>
    <row r="18" spans="1:35" ht="12.75">
      <c r="A18" s="223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</row>
    <row r="19" spans="1:35" ht="12.75">
      <c r="A19" s="223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</row>
    <row r="20" spans="1:35" ht="12.75">
      <c r="A20" s="223"/>
      <c r="B20" s="221"/>
      <c r="C20" s="221"/>
      <c r="D20" s="221"/>
      <c r="E20" s="221"/>
      <c r="F20" s="265"/>
      <c r="G20" s="221"/>
      <c r="H20" s="221"/>
      <c r="I20" s="221"/>
      <c r="J20" s="221"/>
      <c r="K20" s="221"/>
      <c r="L20" s="221"/>
      <c r="M20" s="221"/>
      <c r="N20" s="221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</row>
    <row r="21" spans="1:35" ht="12.75">
      <c r="A21" s="223"/>
      <c r="B21" s="224" t="s">
        <v>82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</row>
    <row r="22" spans="1:35" ht="12.75">
      <c r="A22" s="223"/>
      <c r="B22" s="224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</row>
    <row r="23" spans="2:15" s="50" customFormat="1" ht="25.5" customHeight="1">
      <c r="B23" s="301" t="s">
        <v>115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</row>
    <row r="24" spans="2:15" s="50" customFormat="1" ht="40.5" customHeight="1">
      <c r="B24" s="298" t="s">
        <v>91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</row>
    <row r="25" spans="1:35" ht="31.5" customHeight="1">
      <c r="A25" s="223"/>
      <c r="B25" s="300" t="s">
        <v>98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25"/>
      <c r="Q25" s="225"/>
      <c r="R25" s="225"/>
      <c r="S25" s="225"/>
      <c r="T25" s="225"/>
      <c r="U25" s="225"/>
      <c r="V25" s="225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</row>
    <row r="26" spans="1:35" ht="12.75">
      <c r="A26" s="223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</row>
    <row r="27" spans="1:35" ht="12.75">
      <c r="A27" s="223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</row>
    <row r="28" spans="1:35" ht="12.75">
      <c r="A28" s="223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</row>
    <row r="29" spans="1:35" ht="12.75">
      <c r="A29" s="223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</row>
    <row r="30" spans="1:35" ht="12.75">
      <c r="A30" s="223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</row>
    <row r="31" spans="1:35" ht="12.75">
      <c r="A31" s="223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</row>
    <row r="32" spans="1:35" ht="12.75">
      <c r="A32" s="223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</row>
    <row r="33" spans="1:35" ht="12.75">
      <c r="A33" s="223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</row>
    <row r="34" spans="1:35" ht="12.75">
      <c r="A34" s="223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</row>
    <row r="35" spans="1:35" ht="12.75">
      <c r="A35" s="223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</row>
    <row r="36" spans="1:35" ht="12.75">
      <c r="A36" s="223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</row>
    <row r="37" spans="1:35" ht="12.75">
      <c r="A37" s="223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</row>
    <row r="38" spans="1:35" ht="12.75">
      <c r="A38" s="223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</row>
    <row r="39" spans="1:35" ht="12.75">
      <c r="A39" s="223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</row>
    <row r="40" spans="1:35" ht="12.75">
      <c r="A40" s="223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</row>
    <row r="41" spans="1:35" ht="12.75">
      <c r="A41" s="22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</row>
    <row r="42" spans="1:35" ht="12.75">
      <c r="A42" s="223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</row>
    <row r="43" spans="1:35" ht="12.75">
      <c r="A43" s="223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</row>
    <row r="44" spans="1:35" ht="12.75">
      <c r="A44" s="223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</row>
    <row r="45" spans="1:35" ht="12.75">
      <c r="A45" s="223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</row>
    <row r="46" spans="1:35" ht="12.75">
      <c r="A46" s="223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</row>
    <row r="47" spans="1:35" ht="12.75">
      <c r="A47" s="223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</row>
    <row r="48" spans="1:35" ht="12.75">
      <c r="A48" s="223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</row>
    <row r="49" spans="1:35" ht="12.75">
      <c r="A49" s="223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</row>
    <row r="50" spans="1:35" ht="12.75">
      <c r="A50" s="223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</row>
    <row r="51" spans="1:35" ht="12.75">
      <c r="A51" s="223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</row>
    <row r="52" spans="1:35" ht="12.75">
      <c r="A52" s="223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</row>
    <row r="53" spans="1:35" ht="12.75">
      <c r="A53" s="223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</row>
    <row r="54" spans="1:35" ht="12.75">
      <c r="A54" s="223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</row>
    <row r="55" spans="1:35" ht="12.75">
      <c r="A55" s="223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</row>
    <row r="56" spans="1:35" ht="12.75">
      <c r="A56" s="223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</row>
    <row r="57" spans="1:35" ht="12.75">
      <c r="A57" s="223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</row>
    <row r="58" spans="1:35" ht="12.75">
      <c r="A58" s="223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</row>
    <row r="59" spans="1:35" ht="12.75">
      <c r="A59" s="223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</row>
  </sheetData>
  <sheetProtection/>
  <mergeCells count="19">
    <mergeCell ref="B24:O24"/>
    <mergeCell ref="B25:O25"/>
    <mergeCell ref="B23:O23"/>
    <mergeCell ref="B26:Q26"/>
    <mergeCell ref="E13:M13"/>
    <mergeCell ref="E12:M12"/>
    <mergeCell ref="B16:N16"/>
    <mergeCell ref="H15:K15"/>
    <mergeCell ref="B14:D14"/>
    <mergeCell ref="B12:D12"/>
    <mergeCell ref="E14:F14"/>
    <mergeCell ref="B13:D13"/>
    <mergeCell ref="E11:M11"/>
    <mergeCell ref="B4:N4"/>
    <mergeCell ref="B5:N5"/>
    <mergeCell ref="B6:N6"/>
    <mergeCell ref="B11:D11"/>
    <mergeCell ref="B8:N8"/>
    <mergeCell ref="M7:N7"/>
  </mergeCells>
  <dataValidations count="1">
    <dataValidation type="list" allowBlank="1" showInputMessage="1" showErrorMessage="1" sqref="E14:F14">
      <formula1>"Final, Parcial"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3:K48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3.28125" style="1" customWidth="1"/>
    <col min="2" max="2" width="6.28125" style="16" customWidth="1"/>
    <col min="3" max="4" width="36.28125" style="1" customWidth="1"/>
    <col min="5" max="5" width="35.140625" style="1" customWidth="1"/>
    <col min="6" max="6" width="20.7109375" style="1" customWidth="1"/>
    <col min="7" max="7" width="8.421875" style="1" customWidth="1"/>
    <col min="8" max="8" width="14.140625" style="1" customWidth="1"/>
    <col min="9" max="9" width="14.421875" style="1" customWidth="1"/>
    <col min="10" max="10" width="14.140625" style="1" customWidth="1"/>
    <col min="11" max="11" width="18.28125" style="1" customWidth="1"/>
    <col min="12" max="16384" width="11.421875" style="1" customWidth="1"/>
  </cols>
  <sheetData>
    <row r="3" spans="3:11" ht="15">
      <c r="C3" s="368"/>
      <c r="D3" s="368"/>
      <c r="E3" s="368"/>
      <c r="F3" s="368"/>
      <c r="G3" s="368"/>
      <c r="H3" s="368"/>
      <c r="I3" s="368"/>
      <c r="J3" s="368"/>
      <c r="K3" s="368"/>
    </row>
    <row r="4" spans="3:11" ht="15">
      <c r="C4" s="368" t="s">
        <v>85</v>
      </c>
      <c r="D4" s="368"/>
      <c r="E4" s="368"/>
      <c r="F4" s="368"/>
      <c r="G4" s="368"/>
      <c r="H4" s="368"/>
      <c r="I4" s="368"/>
      <c r="J4" s="368"/>
      <c r="K4" s="368"/>
    </row>
    <row r="5" spans="3:11" ht="15">
      <c r="C5" s="368" t="str">
        <f>'VVF FINEP'!C5:K5</f>
        <v>SUBVENÇÃO ECONÔMICA - FORMULÁRIOS DE PRESTAÇÃO DE CONTAS</v>
      </c>
      <c r="D5" s="368"/>
      <c r="E5" s="368"/>
      <c r="F5" s="368"/>
      <c r="G5" s="368"/>
      <c r="H5" s="368"/>
      <c r="I5" s="368"/>
      <c r="J5" s="368"/>
      <c r="K5" s="368"/>
    </row>
    <row r="6" spans="2:11" s="5" customFormat="1" ht="15">
      <c r="B6" s="16"/>
      <c r="C6" s="30" t="s">
        <v>0</v>
      </c>
      <c r="D6" s="372">
        <f>1ºPASSO!E11</f>
        <v>0</v>
      </c>
      <c r="E6" s="372"/>
      <c r="F6" s="372"/>
      <c r="G6" s="372"/>
      <c r="H6" s="372"/>
      <c r="I6" s="372"/>
      <c r="J6" s="372"/>
      <c r="K6" s="372"/>
    </row>
    <row r="7" spans="2:11" s="5" customFormat="1" ht="15">
      <c r="B7" s="16"/>
      <c r="C7" s="30" t="s">
        <v>1</v>
      </c>
      <c r="D7" s="372">
        <f>1ºPASSO!E12</f>
        <v>0</v>
      </c>
      <c r="E7" s="372"/>
      <c r="F7" s="372"/>
      <c r="G7" s="372"/>
      <c r="H7" s="372"/>
      <c r="I7" s="372"/>
      <c r="J7" s="372"/>
      <c r="K7" s="372"/>
    </row>
    <row r="8" spans="2:11" s="5" customFormat="1" ht="15">
      <c r="B8" s="16"/>
      <c r="C8" s="30" t="s">
        <v>20</v>
      </c>
      <c r="D8" s="371" t="str">
        <f>1ºPASSO!E13</f>
        <v>__/__/__ a __/__/__</v>
      </c>
      <c r="E8" s="372"/>
      <c r="F8" s="372"/>
      <c r="G8" s="372"/>
      <c r="H8" s="372"/>
      <c r="I8" s="372"/>
      <c r="J8" s="372"/>
      <c r="K8" s="372"/>
    </row>
    <row r="9" spans="2:11" s="3" customFormat="1" ht="18" thickBot="1">
      <c r="B9" s="16"/>
      <c r="C9" s="373" t="s">
        <v>81</v>
      </c>
      <c r="D9" s="373"/>
      <c r="E9" s="373"/>
      <c r="F9" s="373"/>
      <c r="G9" s="373"/>
      <c r="H9" s="373"/>
      <c r="I9" s="373"/>
      <c r="J9" s="373"/>
      <c r="K9" s="373"/>
    </row>
    <row r="10" spans="5:9" s="4" customFormat="1" ht="34.5" customHeight="1" thickBot="1">
      <c r="E10" s="374" t="s">
        <v>4</v>
      </c>
      <c r="F10" s="375"/>
      <c r="G10" s="363" t="s">
        <v>52</v>
      </c>
      <c r="H10" s="365"/>
      <c r="I10" s="364"/>
    </row>
    <row r="11" spans="2:11" s="4" customFormat="1" ht="48" customHeight="1" thickBot="1">
      <c r="B11" s="252" t="s">
        <v>40</v>
      </c>
      <c r="C11" s="249" t="s">
        <v>69</v>
      </c>
      <c r="D11" s="250" t="s">
        <v>66</v>
      </c>
      <c r="E11" s="253" t="s">
        <v>31</v>
      </c>
      <c r="F11" s="187" t="s">
        <v>28</v>
      </c>
      <c r="G11" s="204" t="s">
        <v>5</v>
      </c>
      <c r="H11" s="187" t="s">
        <v>106</v>
      </c>
      <c r="I11" s="241" t="s">
        <v>101</v>
      </c>
      <c r="J11" s="214" t="s">
        <v>49</v>
      </c>
      <c r="K11" s="205" t="s">
        <v>21</v>
      </c>
    </row>
    <row r="12" spans="2:11" ht="12.75">
      <c r="B12" s="85">
        <v>1</v>
      </c>
      <c r="C12" s="47"/>
      <c r="D12" s="47"/>
      <c r="E12" s="48"/>
      <c r="F12" s="99"/>
      <c r="G12" s="48"/>
      <c r="H12" s="48"/>
      <c r="I12" s="102"/>
      <c r="J12" s="102"/>
      <c r="K12" s="94"/>
    </row>
    <row r="13" spans="2:11" ht="12.75">
      <c r="B13" s="79">
        <v>2</v>
      </c>
      <c r="C13" s="26"/>
      <c r="D13" s="26"/>
      <c r="E13" s="27"/>
      <c r="F13" s="100"/>
      <c r="G13" s="27"/>
      <c r="H13" s="27"/>
      <c r="I13" s="103"/>
      <c r="J13" s="103"/>
      <c r="K13" s="95"/>
    </row>
    <row r="14" spans="2:11" ht="12.75">
      <c r="B14" s="79">
        <v>3</v>
      </c>
      <c r="C14" s="26"/>
      <c r="D14" s="26"/>
      <c r="E14" s="27"/>
      <c r="F14" s="100"/>
      <c r="G14" s="27"/>
      <c r="H14" s="27"/>
      <c r="I14" s="103"/>
      <c r="J14" s="103"/>
      <c r="K14" s="95"/>
    </row>
    <row r="15" spans="2:11" ht="12.75">
      <c r="B15" s="79">
        <v>4</v>
      </c>
      <c r="C15" s="26"/>
      <c r="D15" s="26"/>
      <c r="E15" s="27"/>
      <c r="F15" s="100"/>
      <c r="G15" s="27"/>
      <c r="H15" s="27"/>
      <c r="I15" s="103"/>
      <c r="J15" s="103"/>
      <c r="K15" s="95"/>
    </row>
    <row r="16" spans="2:11" ht="12.75">
      <c r="B16" s="79">
        <v>5</v>
      </c>
      <c r="C16" s="26"/>
      <c r="D16" s="26"/>
      <c r="E16" s="27"/>
      <c r="F16" s="100"/>
      <c r="G16" s="27"/>
      <c r="H16" s="27"/>
      <c r="I16" s="103"/>
      <c r="J16" s="103"/>
      <c r="K16" s="95"/>
    </row>
    <row r="17" spans="2:11" ht="12.75">
      <c r="B17" s="79">
        <v>6</v>
      </c>
      <c r="C17" s="26"/>
      <c r="D17" s="26"/>
      <c r="E17" s="27"/>
      <c r="F17" s="100"/>
      <c r="G17" s="27"/>
      <c r="H17" s="27"/>
      <c r="I17" s="103"/>
      <c r="J17" s="103"/>
      <c r="K17" s="95"/>
    </row>
    <row r="18" spans="2:11" ht="12.75">
      <c r="B18" s="79">
        <v>7</v>
      </c>
      <c r="C18" s="26"/>
      <c r="D18" s="26"/>
      <c r="E18" s="27"/>
      <c r="F18" s="100"/>
      <c r="G18" s="27"/>
      <c r="H18" s="27"/>
      <c r="I18" s="103"/>
      <c r="J18" s="103"/>
      <c r="K18" s="95"/>
    </row>
    <row r="19" spans="2:11" ht="12.75">
      <c r="B19" s="79">
        <v>8</v>
      </c>
      <c r="C19" s="26"/>
      <c r="D19" s="26"/>
      <c r="E19" s="27"/>
      <c r="F19" s="100"/>
      <c r="G19" s="27"/>
      <c r="H19" s="27"/>
      <c r="I19" s="103"/>
      <c r="J19" s="103"/>
      <c r="K19" s="95"/>
    </row>
    <row r="20" spans="2:11" ht="12.75">
      <c r="B20" s="79">
        <v>9</v>
      </c>
      <c r="C20" s="26"/>
      <c r="D20" s="26"/>
      <c r="E20" s="27"/>
      <c r="F20" s="100"/>
      <c r="G20" s="27"/>
      <c r="H20" s="27"/>
      <c r="I20" s="103"/>
      <c r="J20" s="103"/>
      <c r="K20" s="95"/>
    </row>
    <row r="21" spans="2:11" ht="12.75">
      <c r="B21" s="79">
        <v>10</v>
      </c>
      <c r="C21" s="26"/>
      <c r="D21" s="26"/>
      <c r="E21" s="27"/>
      <c r="F21" s="100"/>
      <c r="G21" s="27"/>
      <c r="H21" s="27"/>
      <c r="I21" s="103"/>
      <c r="J21" s="103"/>
      <c r="K21" s="95"/>
    </row>
    <row r="22" spans="2:11" ht="12.75">
      <c r="B22" s="79">
        <v>11</v>
      </c>
      <c r="C22" s="26"/>
      <c r="D22" s="26"/>
      <c r="E22" s="27"/>
      <c r="F22" s="100"/>
      <c r="G22" s="27"/>
      <c r="H22" s="27"/>
      <c r="I22" s="103"/>
      <c r="J22" s="103"/>
      <c r="K22" s="95"/>
    </row>
    <row r="23" spans="2:11" ht="12.75">
      <c r="B23" s="79">
        <v>12</v>
      </c>
      <c r="C23" s="26"/>
      <c r="D23" s="26"/>
      <c r="E23" s="27"/>
      <c r="F23" s="100"/>
      <c r="G23" s="27"/>
      <c r="H23" s="27"/>
      <c r="I23" s="103"/>
      <c r="J23" s="103"/>
      <c r="K23" s="95"/>
    </row>
    <row r="24" spans="2:11" ht="12.75">
      <c r="B24" s="79">
        <v>13</v>
      </c>
      <c r="C24" s="26"/>
      <c r="D24" s="26"/>
      <c r="E24" s="27"/>
      <c r="F24" s="100"/>
      <c r="G24" s="27"/>
      <c r="H24" s="27"/>
      <c r="I24" s="103"/>
      <c r="J24" s="103"/>
      <c r="K24" s="95"/>
    </row>
    <row r="25" spans="2:11" ht="12.75">
      <c r="B25" s="79">
        <v>14</v>
      </c>
      <c r="C25" s="26"/>
      <c r="D25" s="26"/>
      <c r="E25" s="27"/>
      <c r="F25" s="100"/>
      <c r="G25" s="27"/>
      <c r="H25" s="27"/>
      <c r="I25" s="103"/>
      <c r="J25" s="103"/>
      <c r="K25" s="95"/>
    </row>
    <row r="26" spans="2:11" ht="12.75">
      <c r="B26" s="79">
        <v>15</v>
      </c>
      <c r="C26" s="26"/>
      <c r="D26" s="26"/>
      <c r="E26" s="27"/>
      <c r="F26" s="100"/>
      <c r="G26" s="27"/>
      <c r="H26" s="27"/>
      <c r="I26" s="103"/>
      <c r="J26" s="103"/>
      <c r="K26" s="95"/>
    </row>
    <row r="27" spans="2:11" ht="12.75">
      <c r="B27" s="79">
        <v>16</v>
      </c>
      <c r="C27" s="26"/>
      <c r="D27" s="26"/>
      <c r="E27" s="27"/>
      <c r="F27" s="100"/>
      <c r="G27" s="27"/>
      <c r="H27" s="27"/>
      <c r="I27" s="103"/>
      <c r="J27" s="103"/>
      <c r="K27" s="95"/>
    </row>
    <row r="28" spans="2:11" ht="12.75">
      <c r="B28" s="79">
        <v>17</v>
      </c>
      <c r="C28" s="26"/>
      <c r="D28" s="26"/>
      <c r="E28" s="27"/>
      <c r="F28" s="100"/>
      <c r="G28" s="27"/>
      <c r="H28" s="27"/>
      <c r="I28" s="103"/>
      <c r="J28" s="103"/>
      <c r="K28" s="95"/>
    </row>
    <row r="29" spans="2:11" ht="12.75">
      <c r="B29" s="79">
        <v>18</v>
      </c>
      <c r="C29" s="26"/>
      <c r="D29" s="26"/>
      <c r="E29" s="27"/>
      <c r="F29" s="100"/>
      <c r="G29" s="27"/>
      <c r="H29" s="27"/>
      <c r="I29" s="103"/>
      <c r="J29" s="103"/>
      <c r="K29" s="95"/>
    </row>
    <row r="30" spans="2:11" ht="12.75">
      <c r="B30" s="79">
        <v>19</v>
      </c>
      <c r="C30" s="26"/>
      <c r="D30" s="26"/>
      <c r="E30" s="27"/>
      <c r="F30" s="100"/>
      <c r="G30" s="27"/>
      <c r="H30" s="27"/>
      <c r="I30" s="103"/>
      <c r="J30" s="103"/>
      <c r="K30" s="95"/>
    </row>
    <row r="31" spans="2:11" ht="12.75">
      <c r="B31" s="79">
        <v>20</v>
      </c>
      <c r="C31" s="26"/>
      <c r="D31" s="26"/>
      <c r="E31" s="27"/>
      <c r="F31" s="100"/>
      <c r="G31" s="27"/>
      <c r="H31" s="27"/>
      <c r="I31" s="103"/>
      <c r="J31" s="103"/>
      <c r="K31" s="95"/>
    </row>
    <row r="32" spans="2:11" ht="12.75">
      <c r="B32" s="79">
        <v>21</v>
      </c>
      <c r="C32" s="26"/>
      <c r="D32" s="26"/>
      <c r="E32" s="27"/>
      <c r="F32" s="100"/>
      <c r="G32" s="27"/>
      <c r="H32" s="27"/>
      <c r="I32" s="103"/>
      <c r="J32" s="103"/>
      <c r="K32" s="95"/>
    </row>
    <row r="33" spans="2:11" ht="12.75">
      <c r="B33" s="79">
        <v>22</v>
      </c>
      <c r="C33" s="26"/>
      <c r="D33" s="26"/>
      <c r="E33" s="27"/>
      <c r="F33" s="100"/>
      <c r="G33" s="27"/>
      <c r="H33" s="27"/>
      <c r="I33" s="103"/>
      <c r="J33" s="103"/>
      <c r="K33" s="95"/>
    </row>
    <row r="34" spans="2:11" ht="12.75">
      <c r="B34" s="79">
        <v>23</v>
      </c>
      <c r="C34" s="26"/>
      <c r="D34" s="26"/>
      <c r="E34" s="27"/>
      <c r="F34" s="100"/>
      <c r="G34" s="27"/>
      <c r="H34" s="27"/>
      <c r="I34" s="103"/>
      <c r="J34" s="103"/>
      <c r="K34" s="95"/>
    </row>
    <row r="35" spans="2:11" ht="12.75">
      <c r="B35" s="79">
        <v>24</v>
      </c>
      <c r="C35" s="26"/>
      <c r="D35" s="26"/>
      <c r="E35" s="27"/>
      <c r="F35" s="100"/>
      <c r="G35" s="27"/>
      <c r="H35" s="27"/>
      <c r="I35" s="103"/>
      <c r="J35" s="103"/>
      <c r="K35" s="95"/>
    </row>
    <row r="36" spans="2:11" ht="12.75">
      <c r="B36" s="79">
        <v>25</v>
      </c>
      <c r="C36" s="26"/>
      <c r="D36" s="26"/>
      <c r="E36" s="27"/>
      <c r="F36" s="100"/>
      <c r="G36" s="27"/>
      <c r="H36" s="27"/>
      <c r="I36" s="103"/>
      <c r="J36" s="103"/>
      <c r="K36" s="95"/>
    </row>
    <row r="37" spans="2:11" ht="12.75">
      <c r="B37" s="79">
        <v>26</v>
      </c>
      <c r="C37" s="26"/>
      <c r="D37" s="26"/>
      <c r="E37" s="27"/>
      <c r="F37" s="100"/>
      <c r="G37" s="27"/>
      <c r="H37" s="27"/>
      <c r="I37" s="103"/>
      <c r="J37" s="103"/>
      <c r="K37" s="95"/>
    </row>
    <row r="38" spans="2:11" ht="12.75">
      <c r="B38" s="79">
        <v>27</v>
      </c>
      <c r="C38" s="26"/>
      <c r="D38" s="26"/>
      <c r="E38" s="27"/>
      <c r="F38" s="100"/>
      <c r="G38" s="27"/>
      <c r="H38" s="27"/>
      <c r="I38" s="103"/>
      <c r="J38" s="103"/>
      <c r="K38" s="95"/>
    </row>
    <row r="39" spans="2:11" ht="12.75">
      <c r="B39" s="80">
        <v>28</v>
      </c>
      <c r="C39" s="96"/>
      <c r="D39" s="96"/>
      <c r="E39" s="97"/>
      <c r="F39" s="101"/>
      <c r="G39" s="97"/>
      <c r="H39" s="97"/>
      <c r="I39" s="104"/>
      <c r="J39" s="104"/>
      <c r="K39" s="98"/>
    </row>
    <row r="40" spans="2:11" ht="15.75" thickBot="1">
      <c r="B40" s="376" t="s">
        <v>15</v>
      </c>
      <c r="C40" s="377"/>
      <c r="D40" s="377"/>
      <c r="E40" s="377"/>
      <c r="F40" s="377"/>
      <c r="G40" s="377"/>
      <c r="H40" s="377"/>
      <c r="I40" s="377"/>
      <c r="J40" s="378"/>
      <c r="K40" s="220">
        <f>SUM(K12:K39)</f>
        <v>0</v>
      </c>
    </row>
    <row r="41" spans="2:11" ht="12.75">
      <c r="B41" s="1"/>
      <c r="C41" s="11"/>
      <c r="D41" s="11"/>
      <c r="G41" s="110"/>
      <c r="H41" s="133"/>
      <c r="I41" s="133"/>
      <c r="J41" s="133"/>
      <c r="K41" s="133"/>
    </row>
    <row r="42" spans="2:11" ht="12.75">
      <c r="B42" s="1"/>
      <c r="C42" s="11"/>
      <c r="D42" s="11"/>
      <c r="G42" s="110"/>
      <c r="H42" s="134"/>
      <c r="I42" s="134"/>
      <c r="J42" s="134"/>
      <c r="K42" s="134"/>
    </row>
    <row r="43" spans="2:11" ht="12.75">
      <c r="B43" s="38"/>
      <c r="F43" s="135" t="s">
        <v>70</v>
      </c>
      <c r="G43" s="136"/>
      <c r="H43" s="117"/>
      <c r="I43" s="117"/>
      <c r="J43" s="117"/>
      <c r="K43" s="117"/>
    </row>
    <row r="44" spans="2:11" ht="12.75">
      <c r="B44" s="38"/>
      <c r="F44" s="117" t="s">
        <v>94</v>
      </c>
      <c r="H44" s="117"/>
      <c r="I44" s="117"/>
      <c r="J44" s="117"/>
      <c r="K44" s="117"/>
    </row>
    <row r="45" ht="12.75">
      <c r="B45" s="38"/>
    </row>
    <row r="46" ht="12.75">
      <c r="B46" s="38"/>
    </row>
    <row r="47" ht="12.75">
      <c r="B47" s="17"/>
    </row>
    <row r="48" ht="12.75">
      <c r="B48" s="17"/>
    </row>
  </sheetData>
  <sheetProtection/>
  <mergeCells count="10">
    <mergeCell ref="G10:I10"/>
    <mergeCell ref="C9:K9"/>
    <mergeCell ref="E10:F10"/>
    <mergeCell ref="B40:J40"/>
    <mergeCell ref="C3:K3"/>
    <mergeCell ref="C4:K4"/>
    <mergeCell ref="C5:K5"/>
    <mergeCell ref="D6:K6"/>
    <mergeCell ref="D7:K7"/>
    <mergeCell ref="D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0" r:id="rId2"/>
  <headerFooter alignWithMargins="0">
    <oddFooter>&amp;LSubvenção - Recursos FINEP&amp;CObras e Instalações&amp;RPágina &amp;P de &amp;N</oddFooter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3:L48"/>
  <sheetViews>
    <sheetView showGridLines="0" zoomScalePageLayoutView="0" workbookViewId="0" topLeftCell="A1">
      <selection activeCell="H11" sqref="H11"/>
    </sheetView>
  </sheetViews>
  <sheetFormatPr defaultColWidth="11.421875" defaultRowHeight="12.75"/>
  <cols>
    <col min="1" max="1" width="3.28125" style="16" customWidth="1"/>
    <col min="2" max="2" width="5.421875" style="16" customWidth="1"/>
    <col min="3" max="3" width="34.28125" style="16" customWidth="1"/>
    <col min="4" max="4" width="34.28125" style="25" customWidth="1"/>
    <col min="5" max="5" width="25.00390625" style="16" customWidth="1"/>
    <col min="6" max="6" width="19.421875" style="16" customWidth="1"/>
    <col min="7" max="7" width="18.421875" style="16" customWidth="1"/>
    <col min="8" max="9" width="14.28125" style="16" customWidth="1"/>
    <col min="10" max="10" width="14.421875" style="16" customWidth="1"/>
    <col min="11" max="11" width="15.28125" style="16" customWidth="1"/>
    <col min="12" max="12" width="17.421875" style="16" customWidth="1"/>
    <col min="13" max="16384" width="11.421875" style="16" customWidth="1"/>
  </cols>
  <sheetData>
    <row r="1" ht="12.75"/>
    <row r="2" ht="12.75"/>
    <row r="3" spans="2:12" s="20" customFormat="1" ht="15.75">
      <c r="B3" s="16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2:12" s="20" customFormat="1" ht="15.75">
      <c r="B4" s="16"/>
      <c r="C4" s="323" t="s">
        <v>85</v>
      </c>
      <c r="D4" s="323"/>
      <c r="E4" s="323"/>
      <c r="F4" s="323"/>
      <c r="G4" s="323"/>
      <c r="H4" s="323"/>
      <c r="I4" s="323"/>
      <c r="J4" s="323"/>
      <c r="K4" s="323"/>
      <c r="L4" s="323"/>
    </row>
    <row r="5" spans="2:12" s="20" customFormat="1" ht="15.75">
      <c r="B5" s="16"/>
      <c r="C5" s="323" t="str">
        <f>'VVF FINEP'!C5:K5</f>
        <v>SUBVENÇÃO ECONÔMICA - FORMULÁRIOS DE PRESTAÇÃO DE CONTAS</v>
      </c>
      <c r="D5" s="323"/>
      <c r="E5" s="323"/>
      <c r="F5" s="323"/>
      <c r="G5" s="323"/>
      <c r="H5" s="323"/>
      <c r="I5" s="323"/>
      <c r="J5" s="323"/>
      <c r="K5" s="323"/>
      <c r="L5" s="323"/>
    </row>
    <row r="6" spans="3:12" ht="15">
      <c r="C6" s="31" t="s">
        <v>0</v>
      </c>
      <c r="D6" s="139">
        <f>1ºPASSO!E11</f>
        <v>0</v>
      </c>
      <c r="F6" s="118"/>
      <c r="G6" s="118"/>
      <c r="H6" s="118"/>
      <c r="I6" s="118"/>
      <c r="J6" s="118"/>
      <c r="K6" s="118"/>
      <c r="L6" s="118"/>
    </row>
    <row r="7" spans="3:12" ht="15">
      <c r="C7" s="31" t="s">
        <v>1</v>
      </c>
      <c r="D7" s="139">
        <f>1ºPASSO!E12</f>
        <v>0</v>
      </c>
      <c r="E7" s="118"/>
      <c r="F7" s="118"/>
      <c r="G7" s="118"/>
      <c r="H7" s="118"/>
      <c r="I7" s="118"/>
      <c r="J7" s="118"/>
      <c r="K7" s="118"/>
      <c r="L7" s="118"/>
    </row>
    <row r="8" spans="3:12" ht="15">
      <c r="C8" s="31" t="s">
        <v>20</v>
      </c>
      <c r="D8" s="140" t="str">
        <f>1ºPASSO!E13</f>
        <v>__/__/__ a __/__/__</v>
      </c>
      <c r="E8" s="119"/>
      <c r="F8" s="118"/>
      <c r="G8" s="118"/>
      <c r="H8" s="118"/>
      <c r="I8" s="118"/>
      <c r="J8" s="118"/>
      <c r="K8" s="118"/>
      <c r="L8" s="118"/>
    </row>
    <row r="9" spans="2:12" s="20" customFormat="1" ht="19.5" customHeight="1" thickBot="1">
      <c r="B9" s="16"/>
      <c r="C9" s="383" t="s">
        <v>105</v>
      </c>
      <c r="D9" s="383"/>
      <c r="E9" s="383"/>
      <c r="F9" s="383"/>
      <c r="G9" s="383"/>
      <c r="H9" s="383"/>
      <c r="I9" s="383"/>
      <c r="J9" s="383"/>
      <c r="K9" s="383"/>
      <c r="L9" s="383"/>
    </row>
    <row r="10" spans="5:12" ht="34.5" customHeight="1" thickBot="1">
      <c r="E10" s="340" t="s">
        <v>4</v>
      </c>
      <c r="F10" s="341"/>
      <c r="G10" s="341" t="s">
        <v>52</v>
      </c>
      <c r="H10" s="341"/>
      <c r="I10" s="341"/>
      <c r="J10" s="341"/>
      <c r="K10" s="341" t="s">
        <v>23</v>
      </c>
      <c r="L10" s="384"/>
    </row>
    <row r="11" spans="2:12" ht="69.75" customHeight="1" thickBot="1">
      <c r="B11" s="252" t="s">
        <v>40</v>
      </c>
      <c r="C11" s="249" t="s">
        <v>65</v>
      </c>
      <c r="D11" s="247" t="s">
        <v>29</v>
      </c>
      <c r="E11" s="254" t="s">
        <v>31</v>
      </c>
      <c r="F11" s="253" t="s">
        <v>28</v>
      </c>
      <c r="G11" s="194" t="s">
        <v>71</v>
      </c>
      <c r="H11" s="194" t="s">
        <v>103</v>
      </c>
      <c r="I11" s="251" t="s">
        <v>104</v>
      </c>
      <c r="J11" s="251" t="s">
        <v>49</v>
      </c>
      <c r="K11" s="195" t="s">
        <v>42</v>
      </c>
      <c r="L11" s="194" t="s">
        <v>43</v>
      </c>
    </row>
    <row r="12" spans="2:12" ht="12.75">
      <c r="B12" s="85">
        <v>1</v>
      </c>
      <c r="C12" s="39"/>
      <c r="D12" s="131"/>
      <c r="E12" s="40"/>
      <c r="F12" s="90"/>
      <c r="G12" s="40"/>
      <c r="H12" s="40"/>
      <c r="I12" s="42"/>
      <c r="J12" s="42"/>
      <c r="K12" s="71"/>
      <c r="L12" s="105"/>
    </row>
    <row r="13" spans="2:12" ht="12.75">
      <c r="B13" s="79">
        <v>2</v>
      </c>
      <c r="C13" s="22"/>
      <c r="D13" s="132"/>
      <c r="E13" s="23"/>
      <c r="F13" s="91"/>
      <c r="G13" s="23"/>
      <c r="H13" s="23"/>
      <c r="I13" s="24"/>
      <c r="J13" s="24"/>
      <c r="K13" s="70"/>
      <c r="L13" s="106"/>
    </row>
    <row r="14" spans="2:12" ht="12.75">
      <c r="B14" s="79">
        <v>3</v>
      </c>
      <c r="C14" s="22"/>
      <c r="D14" s="132"/>
      <c r="E14" s="23"/>
      <c r="F14" s="91"/>
      <c r="G14" s="23"/>
      <c r="H14" s="23"/>
      <c r="I14" s="24"/>
      <c r="J14" s="24"/>
      <c r="K14" s="70"/>
      <c r="L14" s="106"/>
    </row>
    <row r="15" spans="2:12" ht="12.75">
      <c r="B15" s="79">
        <v>4</v>
      </c>
      <c r="C15" s="22"/>
      <c r="D15" s="132"/>
      <c r="E15" s="23"/>
      <c r="F15" s="91"/>
      <c r="G15" s="23"/>
      <c r="H15" s="23"/>
      <c r="I15" s="24"/>
      <c r="J15" s="24"/>
      <c r="K15" s="70"/>
      <c r="L15" s="106"/>
    </row>
    <row r="16" spans="2:12" ht="12.75">
      <c r="B16" s="79">
        <v>5</v>
      </c>
      <c r="C16" s="22"/>
      <c r="D16" s="132"/>
      <c r="E16" s="23"/>
      <c r="F16" s="91"/>
      <c r="G16" s="23"/>
      <c r="H16" s="23"/>
      <c r="I16" s="24"/>
      <c r="J16" s="24"/>
      <c r="K16" s="70"/>
      <c r="L16" s="106"/>
    </row>
    <row r="17" spans="2:12" ht="12.75">
      <c r="B17" s="79">
        <v>6</v>
      </c>
      <c r="C17" s="22"/>
      <c r="D17" s="132"/>
      <c r="E17" s="23"/>
      <c r="F17" s="91"/>
      <c r="G17" s="23"/>
      <c r="H17" s="23"/>
      <c r="I17" s="24"/>
      <c r="J17" s="24"/>
      <c r="K17" s="70"/>
      <c r="L17" s="106"/>
    </row>
    <row r="18" spans="2:12" ht="12.75">
      <c r="B18" s="79">
        <v>7</v>
      </c>
      <c r="C18" s="22"/>
      <c r="D18" s="132"/>
      <c r="E18" s="23"/>
      <c r="F18" s="91"/>
      <c r="G18" s="23"/>
      <c r="H18" s="23"/>
      <c r="I18" s="24"/>
      <c r="J18" s="24"/>
      <c r="K18" s="70"/>
      <c r="L18" s="106"/>
    </row>
    <row r="19" spans="2:12" ht="12.75">
      <c r="B19" s="79">
        <v>8</v>
      </c>
      <c r="C19" s="22"/>
      <c r="D19" s="132"/>
      <c r="E19" s="23"/>
      <c r="F19" s="91"/>
      <c r="G19" s="23"/>
      <c r="H19" s="23"/>
      <c r="I19" s="24"/>
      <c r="J19" s="24"/>
      <c r="K19" s="70"/>
      <c r="L19" s="106"/>
    </row>
    <row r="20" spans="2:12" ht="12.75">
      <c r="B20" s="79">
        <v>9</v>
      </c>
      <c r="C20" s="22"/>
      <c r="D20" s="132"/>
      <c r="E20" s="23"/>
      <c r="F20" s="91"/>
      <c r="G20" s="23"/>
      <c r="H20" s="23"/>
      <c r="I20" s="24"/>
      <c r="J20" s="24"/>
      <c r="K20" s="70"/>
      <c r="L20" s="106"/>
    </row>
    <row r="21" spans="2:12" ht="12.75">
      <c r="B21" s="79">
        <v>10</v>
      </c>
      <c r="C21" s="22"/>
      <c r="D21" s="132"/>
      <c r="E21" s="23"/>
      <c r="F21" s="91"/>
      <c r="G21" s="23"/>
      <c r="H21" s="23"/>
      <c r="I21" s="24"/>
      <c r="J21" s="24"/>
      <c r="K21" s="70"/>
      <c r="L21" s="106"/>
    </row>
    <row r="22" spans="2:12" ht="12.75">
      <c r="B22" s="79">
        <v>11</v>
      </c>
      <c r="C22" s="22"/>
      <c r="D22" s="132"/>
      <c r="E22" s="23"/>
      <c r="F22" s="91"/>
      <c r="G22" s="23"/>
      <c r="H22" s="23"/>
      <c r="I22" s="24"/>
      <c r="J22" s="24"/>
      <c r="K22" s="70"/>
      <c r="L22" s="106"/>
    </row>
    <row r="23" spans="2:12" ht="12.75">
      <c r="B23" s="79">
        <v>12</v>
      </c>
      <c r="C23" s="22"/>
      <c r="D23" s="132"/>
      <c r="E23" s="23"/>
      <c r="F23" s="91"/>
      <c r="G23" s="23"/>
      <c r="H23" s="23"/>
      <c r="I23" s="24"/>
      <c r="J23" s="24"/>
      <c r="K23" s="70"/>
      <c r="L23" s="106"/>
    </row>
    <row r="24" spans="2:12" ht="12.75">
      <c r="B24" s="79">
        <v>13</v>
      </c>
      <c r="C24" s="22"/>
      <c r="D24" s="132"/>
      <c r="E24" s="23"/>
      <c r="F24" s="91"/>
      <c r="G24" s="23"/>
      <c r="H24" s="23"/>
      <c r="I24" s="24"/>
      <c r="J24" s="24"/>
      <c r="K24" s="70"/>
      <c r="L24" s="106"/>
    </row>
    <row r="25" spans="2:12" ht="12.75">
      <c r="B25" s="79">
        <v>14</v>
      </c>
      <c r="C25" s="22"/>
      <c r="D25" s="132"/>
      <c r="E25" s="23"/>
      <c r="F25" s="91"/>
      <c r="G25" s="23"/>
      <c r="H25" s="23"/>
      <c r="I25" s="24"/>
      <c r="J25" s="24"/>
      <c r="K25" s="70"/>
      <c r="L25" s="106"/>
    </row>
    <row r="26" spans="2:12" ht="12.75">
      <c r="B26" s="79">
        <v>15</v>
      </c>
      <c r="C26" s="22"/>
      <c r="D26" s="132"/>
      <c r="E26" s="23"/>
      <c r="F26" s="91"/>
      <c r="G26" s="23"/>
      <c r="H26" s="23"/>
      <c r="I26" s="24"/>
      <c r="J26" s="24"/>
      <c r="K26" s="70"/>
      <c r="L26" s="106"/>
    </row>
    <row r="27" spans="2:12" ht="12.75">
      <c r="B27" s="79">
        <v>16</v>
      </c>
      <c r="C27" s="22"/>
      <c r="D27" s="132"/>
      <c r="E27" s="23"/>
      <c r="F27" s="91"/>
      <c r="G27" s="23"/>
      <c r="H27" s="23"/>
      <c r="I27" s="24"/>
      <c r="J27" s="24"/>
      <c r="K27" s="70"/>
      <c r="L27" s="106"/>
    </row>
    <row r="28" spans="2:12" ht="12.75">
      <c r="B28" s="79">
        <v>17</v>
      </c>
      <c r="C28" s="22"/>
      <c r="D28" s="132"/>
      <c r="E28" s="23"/>
      <c r="F28" s="91"/>
      <c r="G28" s="23"/>
      <c r="H28" s="23"/>
      <c r="I28" s="24"/>
      <c r="J28" s="24"/>
      <c r="K28" s="70"/>
      <c r="L28" s="106"/>
    </row>
    <row r="29" spans="2:12" ht="12.75">
      <c r="B29" s="79">
        <v>18</v>
      </c>
      <c r="C29" s="22"/>
      <c r="D29" s="132"/>
      <c r="E29" s="23"/>
      <c r="F29" s="91"/>
      <c r="G29" s="23"/>
      <c r="H29" s="23"/>
      <c r="I29" s="24"/>
      <c r="J29" s="24"/>
      <c r="K29" s="70"/>
      <c r="L29" s="106"/>
    </row>
    <row r="30" spans="2:12" ht="12.75">
      <c r="B30" s="79">
        <v>19</v>
      </c>
      <c r="C30" s="22"/>
      <c r="D30" s="132"/>
      <c r="E30" s="23"/>
      <c r="F30" s="91"/>
      <c r="G30" s="23"/>
      <c r="H30" s="23"/>
      <c r="I30" s="24"/>
      <c r="J30" s="24"/>
      <c r="K30" s="70"/>
      <c r="L30" s="106"/>
    </row>
    <row r="31" spans="2:12" ht="12.75">
      <c r="B31" s="79">
        <v>20</v>
      </c>
      <c r="C31" s="22"/>
      <c r="D31" s="132"/>
      <c r="E31" s="23"/>
      <c r="F31" s="91"/>
      <c r="G31" s="23"/>
      <c r="H31" s="23"/>
      <c r="I31" s="24"/>
      <c r="J31" s="24"/>
      <c r="K31" s="70"/>
      <c r="L31" s="106"/>
    </row>
    <row r="32" spans="2:12" ht="12.75">
      <c r="B32" s="79">
        <v>21</v>
      </c>
      <c r="C32" s="22"/>
      <c r="D32" s="132"/>
      <c r="E32" s="23"/>
      <c r="F32" s="91"/>
      <c r="G32" s="23"/>
      <c r="H32" s="23"/>
      <c r="I32" s="24"/>
      <c r="J32" s="24"/>
      <c r="K32" s="70"/>
      <c r="L32" s="106"/>
    </row>
    <row r="33" spans="2:12" ht="12.75">
      <c r="B33" s="79">
        <v>22</v>
      </c>
      <c r="C33" s="22"/>
      <c r="D33" s="132"/>
      <c r="E33" s="23"/>
      <c r="F33" s="91"/>
      <c r="G33" s="23"/>
      <c r="H33" s="23"/>
      <c r="I33" s="24"/>
      <c r="J33" s="24"/>
      <c r="K33" s="70"/>
      <c r="L33" s="106"/>
    </row>
    <row r="34" spans="2:12" ht="12.75">
      <c r="B34" s="79">
        <v>23</v>
      </c>
      <c r="C34" s="22"/>
      <c r="D34" s="132"/>
      <c r="E34" s="23"/>
      <c r="F34" s="91"/>
      <c r="G34" s="23"/>
      <c r="H34" s="23"/>
      <c r="I34" s="24"/>
      <c r="J34" s="24"/>
      <c r="K34" s="70"/>
      <c r="L34" s="106"/>
    </row>
    <row r="35" spans="2:12" ht="12.75">
      <c r="B35" s="79">
        <v>24</v>
      </c>
      <c r="C35" s="22"/>
      <c r="D35" s="132"/>
      <c r="E35" s="23"/>
      <c r="F35" s="91"/>
      <c r="G35" s="23"/>
      <c r="H35" s="23"/>
      <c r="I35" s="24"/>
      <c r="J35" s="24"/>
      <c r="K35" s="70"/>
      <c r="L35" s="106"/>
    </row>
    <row r="36" spans="2:12" ht="12.75">
      <c r="B36" s="79">
        <v>25</v>
      </c>
      <c r="C36" s="22"/>
      <c r="D36" s="132"/>
      <c r="E36" s="23"/>
      <c r="F36" s="91"/>
      <c r="G36" s="23"/>
      <c r="H36" s="23"/>
      <c r="I36" s="24"/>
      <c r="J36" s="24"/>
      <c r="K36" s="70"/>
      <c r="L36" s="106"/>
    </row>
    <row r="37" spans="2:12" ht="12.75">
      <c r="B37" s="79">
        <v>26</v>
      </c>
      <c r="C37" s="22"/>
      <c r="D37" s="132"/>
      <c r="E37" s="23"/>
      <c r="F37" s="91"/>
      <c r="G37" s="23"/>
      <c r="H37" s="23"/>
      <c r="I37" s="24"/>
      <c r="J37" s="24"/>
      <c r="K37" s="70"/>
      <c r="L37" s="106"/>
    </row>
    <row r="38" spans="2:12" ht="12.75">
      <c r="B38" s="79">
        <v>27</v>
      </c>
      <c r="C38" s="22"/>
      <c r="D38" s="132"/>
      <c r="E38" s="23"/>
      <c r="F38" s="91"/>
      <c r="G38" s="23"/>
      <c r="H38" s="23"/>
      <c r="I38" s="24"/>
      <c r="J38" s="24"/>
      <c r="K38" s="70"/>
      <c r="L38" s="106"/>
    </row>
    <row r="39" spans="2:12" ht="12.75">
      <c r="B39" s="79">
        <v>28</v>
      </c>
      <c r="C39" s="22"/>
      <c r="D39" s="132"/>
      <c r="E39" s="23"/>
      <c r="F39" s="91"/>
      <c r="G39" s="23"/>
      <c r="H39" s="23"/>
      <c r="I39" s="24"/>
      <c r="J39" s="24"/>
      <c r="K39" s="70"/>
      <c r="L39" s="106"/>
    </row>
    <row r="40" spans="2:12" ht="12.75">
      <c r="B40" s="80">
        <v>29</v>
      </c>
      <c r="C40" s="43"/>
      <c r="D40" s="142"/>
      <c r="E40" s="44"/>
      <c r="F40" s="92"/>
      <c r="G40" s="44"/>
      <c r="H40" s="44"/>
      <c r="I40" s="88"/>
      <c r="J40" s="88"/>
      <c r="K40" s="107"/>
      <c r="L40" s="108"/>
    </row>
    <row r="41" spans="2:12" ht="15.75" thickBot="1">
      <c r="B41" s="376" t="s">
        <v>15</v>
      </c>
      <c r="C41" s="377"/>
      <c r="D41" s="377"/>
      <c r="E41" s="377"/>
      <c r="F41" s="377"/>
      <c r="G41" s="377"/>
      <c r="H41" s="377"/>
      <c r="I41" s="378"/>
      <c r="J41" s="228"/>
      <c r="K41" s="220">
        <f>SUM(K12:K40)</f>
        <v>0</v>
      </c>
      <c r="L41" s="220">
        <f>SUM(L12:L40)</f>
        <v>0</v>
      </c>
    </row>
    <row r="42" spans="2:12" ht="15" thickBot="1">
      <c r="B42" s="38"/>
      <c r="K42" s="379">
        <f>K41+L41</f>
        <v>0</v>
      </c>
      <c r="L42" s="380"/>
    </row>
    <row r="43" spans="2:12" ht="12.75">
      <c r="B43" s="38"/>
      <c r="K43" s="111"/>
      <c r="L43" s="111"/>
    </row>
    <row r="44" spans="2:12" ht="12.75">
      <c r="B44" s="38"/>
      <c r="L44" s="381"/>
    </row>
    <row r="45" spans="2:12" ht="12.75">
      <c r="B45" s="38"/>
      <c r="I45" s="21"/>
      <c r="J45" s="21"/>
      <c r="K45" s="21"/>
      <c r="L45" s="354"/>
    </row>
    <row r="46" spans="2:12" ht="12.75">
      <c r="B46" s="38"/>
      <c r="I46" s="382" t="s">
        <v>94</v>
      </c>
      <c r="J46" s="382"/>
      <c r="K46" s="382"/>
      <c r="L46" s="382"/>
    </row>
    <row r="47" spans="2:12" ht="12.75">
      <c r="B47" s="17"/>
      <c r="I47" s="109"/>
      <c r="J47" s="109"/>
      <c r="K47" s="109"/>
      <c r="L47" s="109"/>
    </row>
    <row r="48" ht="12.75">
      <c r="B48" s="17"/>
    </row>
  </sheetData>
  <sheetProtection/>
  <mergeCells count="11">
    <mergeCell ref="K10:L10"/>
    <mergeCell ref="B41:I41"/>
    <mergeCell ref="K42:L42"/>
    <mergeCell ref="L44:L45"/>
    <mergeCell ref="I46:L46"/>
    <mergeCell ref="C3:L3"/>
    <mergeCell ref="C4:L4"/>
    <mergeCell ref="C5:L5"/>
    <mergeCell ref="C9:L9"/>
    <mergeCell ref="E10:F10"/>
    <mergeCell ref="G10:J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67" r:id="rId3"/>
  <headerFooter alignWithMargins="0">
    <oddFooter>&amp;LSubvenção - Recursos FINEP&amp;CEquipamentos e Material Permanente&amp;RPágina &amp;P de &amp;N</oddFooter>
  </headerFooter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U34"/>
  <sheetViews>
    <sheetView showGridLines="0" tabSelected="1" zoomScalePageLayoutView="0" workbookViewId="0" topLeftCell="A6">
      <selection activeCell="E15" sqref="E15"/>
    </sheetView>
  </sheetViews>
  <sheetFormatPr defaultColWidth="11.421875" defaultRowHeight="12.75"/>
  <cols>
    <col min="1" max="1" width="3.28125" style="1" customWidth="1"/>
    <col min="2" max="2" width="43.7109375" style="1" bestFit="1" customWidth="1"/>
    <col min="3" max="6" width="21.8515625" style="1" customWidth="1"/>
    <col min="7" max="7" width="20.28125" style="1" customWidth="1"/>
    <col min="8" max="16384" width="11.421875" style="1" customWidth="1"/>
  </cols>
  <sheetData>
    <row r="1" spans="2:7" s="8" customFormat="1" ht="15.75">
      <c r="B1" s="386"/>
      <c r="C1" s="386"/>
      <c r="D1" s="386"/>
      <c r="E1" s="386"/>
      <c r="F1" s="386"/>
      <c r="G1" s="386"/>
    </row>
    <row r="2" spans="2:7" s="8" customFormat="1" ht="15.75">
      <c r="B2" s="387" t="s">
        <v>85</v>
      </c>
      <c r="C2" s="387"/>
      <c r="D2" s="387"/>
      <c r="E2" s="387"/>
      <c r="F2" s="387"/>
      <c r="G2" s="387"/>
    </row>
    <row r="3" spans="2:7" s="8" customFormat="1" ht="15.75">
      <c r="B3" s="10"/>
      <c r="C3" s="10"/>
      <c r="D3" s="10"/>
      <c r="E3" s="10"/>
      <c r="F3" s="10"/>
      <c r="G3" s="9"/>
    </row>
    <row r="4" spans="2:7" s="8" customFormat="1" ht="15.75">
      <c r="B4" s="387" t="s">
        <v>78</v>
      </c>
      <c r="C4" s="387"/>
      <c r="D4" s="387"/>
      <c r="E4" s="387"/>
      <c r="F4" s="387"/>
      <c r="G4" s="387"/>
    </row>
    <row r="5" spans="2:7" s="8" customFormat="1" ht="15.75">
      <c r="B5" s="387" t="s">
        <v>38</v>
      </c>
      <c r="C5" s="387"/>
      <c r="D5" s="387"/>
      <c r="E5" s="387"/>
      <c r="F5" s="387"/>
      <c r="G5" s="387"/>
    </row>
    <row r="6" spans="2:7" s="8" customFormat="1" ht="15.75">
      <c r="B6" s="390"/>
      <c r="C6" s="390"/>
      <c r="D6" s="390"/>
      <c r="E6" s="390"/>
      <c r="F6" s="390"/>
      <c r="G6" s="390"/>
    </row>
    <row r="7" spans="2:7" ht="15">
      <c r="B7" s="5"/>
      <c r="C7" s="5"/>
      <c r="D7" s="5"/>
      <c r="E7" s="5"/>
      <c r="F7" s="5"/>
      <c r="G7" s="5"/>
    </row>
    <row r="8" spans="2:7" ht="15">
      <c r="B8" s="30" t="s">
        <v>0</v>
      </c>
      <c r="C8" s="372">
        <f>1ºPASSO!E11</f>
        <v>0</v>
      </c>
      <c r="D8" s="372"/>
      <c r="E8" s="372"/>
      <c r="F8" s="5"/>
      <c r="G8" s="5"/>
    </row>
    <row r="9" spans="2:7" ht="15">
      <c r="B9" s="30" t="s">
        <v>1</v>
      </c>
      <c r="C9" s="372">
        <f>1ºPASSO!E12</f>
        <v>0</v>
      </c>
      <c r="D9" s="372"/>
      <c r="E9" s="372"/>
      <c r="F9" s="5"/>
      <c r="G9" s="5"/>
    </row>
    <row r="10" spans="2:5" ht="15">
      <c r="B10" s="30" t="s">
        <v>20</v>
      </c>
      <c r="C10" s="371" t="str">
        <f>1ºPASSO!E13</f>
        <v>__/__/__ a __/__/__</v>
      </c>
      <c r="D10" s="372"/>
      <c r="E10" s="372"/>
    </row>
    <row r="11" spans="2:5" s="8" customFormat="1" ht="15.75" thickBot="1">
      <c r="B11" s="7"/>
      <c r="C11" s="6"/>
      <c r="D11" s="6"/>
      <c r="E11" s="6"/>
    </row>
    <row r="12" spans="2:21" ht="36.75" customHeight="1">
      <c r="B12" s="388" t="s">
        <v>9</v>
      </c>
      <c r="C12" s="391" t="s">
        <v>26</v>
      </c>
      <c r="D12" s="397" t="s">
        <v>72</v>
      </c>
      <c r="E12" s="260" t="s">
        <v>102</v>
      </c>
      <c r="F12" s="393" t="s">
        <v>27</v>
      </c>
      <c r="G12" s="395" t="s">
        <v>25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ht="12.75" customHeight="1">
      <c r="B13" s="389"/>
      <c r="C13" s="392"/>
      <c r="D13" s="398"/>
      <c r="E13" s="261" t="str">
        <f>1ºPASSO!E13</f>
        <v>__/__/__ a __/__/__</v>
      </c>
      <c r="F13" s="394"/>
      <c r="G13" s="39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 ht="16.5" customHeight="1">
      <c r="B14" s="32" t="s">
        <v>111</v>
      </c>
      <c r="C14" s="282"/>
      <c r="D14" s="283"/>
      <c r="E14" s="120">
        <f>'VVF FINEP'!H40</f>
        <v>0</v>
      </c>
      <c r="F14" s="120">
        <f aca="true" t="shared" si="0" ref="F14:F24">SUM(D14:E14)</f>
        <v>0</v>
      </c>
      <c r="G14" s="121">
        <f>C14-F14</f>
        <v>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1" ht="16.5" customHeight="1">
      <c r="B15" s="32" t="s">
        <v>112</v>
      </c>
      <c r="C15" s="282"/>
      <c r="D15" s="283"/>
      <c r="E15" s="120">
        <f>'VVF FINEP'!I40</f>
        <v>0</v>
      </c>
      <c r="F15" s="120">
        <f t="shared" si="0"/>
        <v>0</v>
      </c>
      <c r="G15" s="121">
        <f>C15-F15</f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32" t="s">
        <v>16</v>
      </c>
      <c r="C16" s="282"/>
      <c r="D16" s="283"/>
      <c r="E16" s="122">
        <f>'PDL FINEP'!K42</f>
        <v>0</v>
      </c>
      <c r="F16" s="122">
        <f t="shared" si="0"/>
        <v>0</v>
      </c>
      <c r="G16" s="123">
        <f aca="true" t="shared" si="1" ref="G16:G24">C16-F16</f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16.5" customHeight="1">
      <c r="B17" s="32" t="s">
        <v>17</v>
      </c>
      <c r="C17" s="282"/>
      <c r="D17" s="283"/>
      <c r="E17" s="120">
        <f>'MCN FINEP'!J42</f>
        <v>0</v>
      </c>
      <c r="F17" s="120">
        <f t="shared" si="0"/>
        <v>0</v>
      </c>
      <c r="G17" s="121">
        <f t="shared" si="1"/>
        <v>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2:21" ht="16.5" customHeight="1">
      <c r="B18" s="32" t="s">
        <v>18</v>
      </c>
      <c r="C18" s="282"/>
      <c r="D18" s="283"/>
      <c r="E18" s="120">
        <f>'MCI FINEP'!I42</f>
        <v>0</v>
      </c>
      <c r="F18" s="120">
        <f t="shared" si="0"/>
        <v>0</v>
      </c>
      <c r="G18" s="121">
        <f t="shared" si="1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32" t="s">
        <v>19</v>
      </c>
      <c r="C19" s="282"/>
      <c r="D19" s="283"/>
      <c r="E19" s="120">
        <f>'PDL FINEP'!J42</f>
        <v>0</v>
      </c>
      <c r="F19" s="120">
        <f t="shared" si="0"/>
        <v>0</v>
      </c>
      <c r="G19" s="121">
        <f t="shared" si="1"/>
        <v>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6.5" customHeight="1">
      <c r="B20" s="32" t="s">
        <v>11</v>
      </c>
      <c r="C20" s="282"/>
      <c r="D20" s="283"/>
      <c r="E20" s="120">
        <f>'STPF FINEP'!K43</f>
        <v>0</v>
      </c>
      <c r="F20" s="120">
        <f t="shared" si="0"/>
        <v>0</v>
      </c>
      <c r="G20" s="121">
        <f t="shared" si="1"/>
        <v>0</v>
      </c>
      <c r="H20" s="14"/>
      <c r="I20" s="14"/>
      <c r="J20" s="63"/>
      <c r="K20" s="63"/>
      <c r="L20" s="63"/>
      <c r="M20" s="14"/>
      <c r="N20" s="14"/>
      <c r="O20" s="14"/>
      <c r="P20" s="14"/>
      <c r="Q20" s="14"/>
      <c r="R20" s="14"/>
      <c r="S20" s="14"/>
      <c r="T20" s="14"/>
      <c r="U20" s="14"/>
    </row>
    <row r="21" spans="2:21" ht="16.5" customHeight="1">
      <c r="B21" s="32" t="s">
        <v>12</v>
      </c>
      <c r="C21" s="282"/>
      <c r="D21" s="283"/>
      <c r="E21" s="120">
        <f>'STPJ FINEP'!J42</f>
        <v>0</v>
      </c>
      <c r="F21" s="120">
        <f t="shared" si="0"/>
        <v>0</v>
      </c>
      <c r="G21" s="121">
        <f t="shared" si="1"/>
        <v>0</v>
      </c>
      <c r="H21" s="14"/>
      <c r="I21" s="14"/>
      <c r="J21" s="63"/>
      <c r="K21" s="63"/>
      <c r="L21" s="63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32" t="s">
        <v>24</v>
      </c>
      <c r="C22" s="282"/>
      <c r="D22" s="283"/>
      <c r="E22" s="120">
        <f>'DAI FINEP'!$I$32</f>
        <v>0</v>
      </c>
      <c r="F22" s="120">
        <f t="shared" si="0"/>
        <v>0</v>
      </c>
      <c r="G22" s="121">
        <f t="shared" si="1"/>
        <v>0</v>
      </c>
      <c r="H22" s="14"/>
      <c r="I22" s="14"/>
      <c r="J22" s="63"/>
      <c r="K22" s="63"/>
      <c r="L22" s="63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16.5" customHeight="1">
      <c r="B23" s="32" t="s">
        <v>13</v>
      </c>
      <c r="C23" s="282"/>
      <c r="D23" s="284"/>
      <c r="E23" s="120">
        <f>'OI FINEP'!$K$40</f>
        <v>0</v>
      </c>
      <c r="F23" s="120">
        <f t="shared" si="0"/>
        <v>0</v>
      </c>
      <c r="G23" s="121">
        <f t="shared" si="1"/>
        <v>0</v>
      </c>
      <c r="H23" s="14"/>
      <c r="I23" s="14"/>
      <c r="J23" s="63"/>
      <c r="K23" s="63"/>
      <c r="L23" s="63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16.5" customHeight="1">
      <c r="B24" s="32" t="s">
        <v>14</v>
      </c>
      <c r="C24" s="282"/>
      <c r="D24" s="284"/>
      <c r="E24" s="120">
        <f>'EQMP FINEP'!$K$42</f>
        <v>0</v>
      </c>
      <c r="F24" s="120">
        <f t="shared" si="0"/>
        <v>0</v>
      </c>
      <c r="G24" s="121">
        <f t="shared" si="1"/>
        <v>0</v>
      </c>
      <c r="H24" s="14"/>
      <c r="I24" s="14"/>
      <c r="J24" s="63"/>
      <c r="K24" s="63"/>
      <c r="L24" s="63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 thickBot="1">
      <c r="B25" s="181" t="s">
        <v>90</v>
      </c>
      <c r="C25" s="182">
        <f>SUM(C14:C24)</f>
        <v>0</v>
      </c>
      <c r="D25" s="182">
        <f>SUM(D14:D24)</f>
        <v>0</v>
      </c>
      <c r="E25" s="182">
        <f>SUM(E14:E24)</f>
        <v>0</v>
      </c>
      <c r="F25" s="182">
        <f>SUM(F14:F24)</f>
        <v>0</v>
      </c>
      <c r="G25" s="183">
        <f>SUM(G14:G24)</f>
        <v>0</v>
      </c>
      <c r="H25" s="13"/>
      <c r="I25" s="13"/>
      <c r="J25" s="64"/>
      <c r="K25" s="63"/>
      <c r="L25" s="64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6.5" customHeight="1" thickBot="1">
      <c r="B26" s="399" t="s">
        <v>87</v>
      </c>
      <c r="C26" s="400"/>
      <c r="D26" s="285"/>
      <c r="E26" s="286"/>
      <c r="F26" s="113">
        <f>SUM(D26:E26)</f>
        <v>0</v>
      </c>
      <c r="G26" s="239"/>
      <c r="H26" s="14"/>
      <c r="I26" s="14"/>
      <c r="J26" s="63"/>
      <c r="K26" s="63"/>
      <c r="L26" s="63"/>
      <c r="M26" s="14"/>
      <c r="N26" s="14"/>
      <c r="O26" s="14"/>
      <c r="P26" s="14"/>
      <c r="Q26" s="14"/>
      <c r="R26" s="14"/>
      <c r="S26" s="14"/>
      <c r="T26" s="14"/>
      <c r="U26" s="14"/>
    </row>
    <row r="27" spans="2:21" ht="16.5" customHeight="1" thickBot="1">
      <c r="B27" s="399" t="s">
        <v>44</v>
      </c>
      <c r="C27" s="400"/>
      <c r="D27" s="287"/>
      <c r="E27" s="288"/>
      <c r="F27" s="238">
        <f>SUM(D27:E27)</f>
        <v>0</v>
      </c>
      <c r="G27" s="239"/>
      <c r="H27" s="14"/>
      <c r="I27" s="14"/>
      <c r="J27" s="63"/>
      <c r="K27" s="63"/>
      <c r="L27" s="63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 thickBot="1">
      <c r="B28" s="399" t="s">
        <v>88</v>
      </c>
      <c r="C28" s="400"/>
      <c r="D28" s="239"/>
      <c r="E28" s="262">
        <f>D26+D27-D25</f>
        <v>0</v>
      </c>
      <c r="F28" s="239"/>
      <c r="G28" s="239"/>
      <c r="H28" s="14"/>
      <c r="I28" s="14"/>
      <c r="J28" s="63"/>
      <c r="K28" s="63"/>
      <c r="L28" s="63"/>
      <c r="M28" s="14"/>
      <c r="N28" s="14"/>
      <c r="O28" s="14"/>
      <c r="P28" s="14"/>
      <c r="Q28" s="14"/>
      <c r="R28" s="14"/>
      <c r="S28" s="14"/>
      <c r="T28" s="14"/>
      <c r="U28" s="14"/>
    </row>
    <row r="29" spans="2:12" s="46" customFormat="1" ht="16.5" customHeight="1" thickBot="1">
      <c r="B29" s="401" t="s">
        <v>89</v>
      </c>
      <c r="C29" s="402"/>
      <c r="D29" s="184">
        <f>SUM(D26:D28)</f>
        <v>0</v>
      </c>
      <c r="E29" s="184">
        <f>SUM(E26:E28)</f>
        <v>0</v>
      </c>
      <c r="F29" s="184">
        <f>SUM(F26:F27)</f>
        <v>0</v>
      </c>
      <c r="G29" s="239"/>
      <c r="J29" s="65"/>
      <c r="K29" s="65"/>
      <c r="L29" s="65"/>
    </row>
    <row r="30" spans="2:12" ht="61.5" customHeight="1">
      <c r="B30" s="11"/>
      <c r="F30" s="280" t="s">
        <v>92</v>
      </c>
      <c r="G30" s="281">
        <f>F29-F25</f>
        <v>0</v>
      </c>
      <c r="J30" s="2"/>
      <c r="K30" s="2"/>
      <c r="L30" s="2"/>
    </row>
    <row r="31" spans="2:12" ht="34.5" customHeight="1">
      <c r="B31" s="11"/>
      <c r="F31" s="240"/>
      <c r="G31" s="240"/>
      <c r="J31" s="2"/>
      <c r="K31" s="2"/>
      <c r="L31" s="2"/>
    </row>
    <row r="32" spans="2:12" ht="12.75">
      <c r="B32" s="11"/>
      <c r="F32" s="28"/>
      <c r="G32" s="28"/>
      <c r="J32" s="2"/>
      <c r="K32" s="2"/>
      <c r="L32" s="2"/>
    </row>
    <row r="33" spans="2:7" ht="12.75">
      <c r="B33" s="385"/>
      <c r="C33" s="385"/>
      <c r="E33" s="15"/>
      <c r="F33" s="29"/>
      <c r="G33" s="15"/>
    </row>
    <row r="34" ht="12.75">
      <c r="F34" s="12" t="s">
        <v>93</v>
      </c>
    </row>
  </sheetData>
  <sheetProtection/>
  <mergeCells count="18">
    <mergeCell ref="C12:C13"/>
    <mergeCell ref="F12:F13"/>
    <mergeCell ref="G12:G13"/>
    <mergeCell ref="D12:D13"/>
    <mergeCell ref="B28:C28"/>
    <mergeCell ref="B29:C29"/>
    <mergeCell ref="B26:C26"/>
    <mergeCell ref="B27:C27"/>
    <mergeCell ref="B33:C33"/>
    <mergeCell ref="C8:E8"/>
    <mergeCell ref="B1:G1"/>
    <mergeCell ref="B2:G2"/>
    <mergeCell ref="B4:G4"/>
    <mergeCell ref="B5:G5"/>
    <mergeCell ref="C9:E9"/>
    <mergeCell ref="B12:B13"/>
    <mergeCell ref="B6:G6"/>
    <mergeCell ref="C10:E10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9" scale="77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zoomScalePageLayoutView="0" workbookViewId="0" topLeftCell="A6">
      <selection activeCell="D39" sqref="D39"/>
    </sheetView>
  </sheetViews>
  <sheetFormatPr defaultColWidth="11.421875" defaultRowHeight="12.75"/>
  <cols>
    <col min="1" max="2" width="11.421875" style="54" customWidth="1"/>
    <col min="3" max="3" width="11.00390625" style="54" customWidth="1"/>
    <col min="4" max="4" width="13.7109375" style="54" customWidth="1"/>
    <col min="5" max="5" width="11.421875" style="54" customWidth="1"/>
    <col min="6" max="6" width="12.7109375" style="54" bestFit="1" customWidth="1"/>
    <col min="7" max="7" width="6.421875" style="54" customWidth="1"/>
    <col min="8" max="8" width="10.140625" style="54" customWidth="1"/>
    <col min="9" max="9" width="11.00390625" style="54" customWidth="1"/>
    <col min="10" max="16384" width="11.421875" style="54" customWidth="1"/>
  </cols>
  <sheetData>
    <row r="1" spans="1:10" ht="12.75">
      <c r="A1" s="55"/>
      <c r="B1" s="56"/>
      <c r="C1" s="56"/>
      <c r="D1" s="56"/>
      <c r="E1" s="56"/>
      <c r="F1" s="56"/>
      <c r="G1" s="56"/>
      <c r="H1" s="56"/>
      <c r="I1" s="56"/>
      <c r="J1" s="57"/>
    </row>
    <row r="2" spans="1:11" ht="18">
      <c r="A2" s="58"/>
      <c r="B2" s="59"/>
      <c r="C2" s="59"/>
      <c r="D2" s="403"/>
      <c r="E2" s="403"/>
      <c r="F2" s="403"/>
      <c r="G2" s="403"/>
      <c r="H2" s="403"/>
      <c r="I2" s="403"/>
      <c r="J2" s="404"/>
      <c r="K2" s="124"/>
    </row>
    <row r="3" spans="1:11" ht="18">
      <c r="A3" s="58"/>
      <c r="B3" s="59"/>
      <c r="C3" s="59"/>
      <c r="D3" s="403"/>
      <c r="E3" s="403"/>
      <c r="F3" s="403"/>
      <c r="G3" s="403"/>
      <c r="H3" s="403"/>
      <c r="I3" s="403"/>
      <c r="J3" s="404"/>
      <c r="K3" s="124"/>
    </row>
    <row r="4" spans="1:10" ht="12.75">
      <c r="A4" s="58"/>
      <c r="B4" s="59"/>
      <c r="C4" s="59"/>
      <c r="D4" s="59"/>
      <c r="E4" s="59"/>
      <c r="F4" s="59"/>
      <c r="G4" s="59"/>
      <c r="H4" s="59"/>
      <c r="I4" s="59"/>
      <c r="J4" s="60"/>
    </row>
    <row r="5" spans="1:10" ht="12.7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2.75">
      <c r="A6" s="58"/>
      <c r="B6" s="59"/>
      <c r="C6" s="59"/>
      <c r="D6" s="59"/>
      <c r="E6" s="59"/>
      <c r="F6" s="59"/>
      <c r="G6" s="59"/>
      <c r="H6" s="59"/>
      <c r="I6" s="59"/>
      <c r="J6" s="60"/>
    </row>
    <row r="7" spans="1:10" ht="12.75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ht="12.75">
      <c r="A8" s="58"/>
      <c r="B8" s="59"/>
      <c r="C8" s="59"/>
      <c r="D8" s="59"/>
      <c r="E8" s="59"/>
      <c r="F8" s="59"/>
      <c r="G8" s="59"/>
      <c r="H8" s="59"/>
      <c r="I8" s="59"/>
      <c r="J8" s="60"/>
    </row>
    <row r="9" spans="1:10" ht="61.5" customHeight="1">
      <c r="A9" s="407" t="s">
        <v>79</v>
      </c>
      <c r="B9" s="408"/>
      <c r="C9" s="408"/>
      <c r="D9" s="408"/>
      <c r="E9" s="408"/>
      <c r="F9" s="408"/>
      <c r="G9" s="408"/>
      <c r="H9" s="408"/>
      <c r="I9" s="408"/>
      <c r="J9" s="409"/>
    </row>
    <row r="10" spans="1:10" ht="20.2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9"/>
    </row>
    <row r="11" spans="1:10" ht="20.25" customHeight="1">
      <c r="A11" s="407"/>
      <c r="B11" s="408"/>
      <c r="C11" s="408"/>
      <c r="D11" s="408"/>
      <c r="E11" s="408"/>
      <c r="F11" s="408"/>
      <c r="G11" s="408"/>
      <c r="H11" s="408"/>
      <c r="I11" s="408"/>
      <c r="J11" s="409"/>
    </row>
    <row r="12" spans="1:10" ht="12.75" customHeight="1">
      <c r="A12" s="407"/>
      <c r="B12" s="408"/>
      <c r="C12" s="408"/>
      <c r="D12" s="408"/>
      <c r="E12" s="408"/>
      <c r="F12" s="408"/>
      <c r="G12" s="408"/>
      <c r="H12" s="408"/>
      <c r="I12" s="408"/>
      <c r="J12" s="409"/>
    </row>
    <row r="13" spans="1:10" ht="12.75" customHeight="1">
      <c r="A13" s="407"/>
      <c r="B13" s="408"/>
      <c r="C13" s="408"/>
      <c r="D13" s="408"/>
      <c r="E13" s="408"/>
      <c r="F13" s="408"/>
      <c r="G13" s="408"/>
      <c r="H13" s="408"/>
      <c r="I13" s="408"/>
      <c r="J13" s="409"/>
    </row>
    <row r="14" spans="1:10" ht="12.75" customHeight="1">
      <c r="A14" s="407"/>
      <c r="B14" s="408"/>
      <c r="C14" s="408"/>
      <c r="D14" s="408"/>
      <c r="E14" s="408"/>
      <c r="F14" s="408"/>
      <c r="G14" s="408"/>
      <c r="H14" s="408"/>
      <c r="I14" s="408"/>
      <c r="J14" s="409"/>
    </row>
    <row r="15" spans="1:10" ht="12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9"/>
    </row>
    <row r="16" spans="1:10" ht="12.7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9"/>
    </row>
    <row r="17" spans="1:10" ht="12.75" customHeight="1">
      <c r="A17" s="407"/>
      <c r="B17" s="408"/>
      <c r="C17" s="408"/>
      <c r="D17" s="408"/>
      <c r="E17" s="408"/>
      <c r="F17" s="408"/>
      <c r="G17" s="408"/>
      <c r="H17" s="408"/>
      <c r="I17" s="408"/>
      <c r="J17" s="409"/>
    </row>
    <row r="18" spans="1:10" ht="12.75" customHeight="1">
      <c r="A18" s="407"/>
      <c r="B18" s="408"/>
      <c r="C18" s="408"/>
      <c r="D18" s="408"/>
      <c r="E18" s="408"/>
      <c r="F18" s="408"/>
      <c r="G18" s="408"/>
      <c r="H18" s="408"/>
      <c r="I18" s="408"/>
      <c r="J18" s="409"/>
    </row>
    <row r="19" spans="1:12" ht="12.75" customHeight="1">
      <c r="A19" s="407"/>
      <c r="B19" s="408"/>
      <c r="C19" s="408"/>
      <c r="D19" s="408"/>
      <c r="E19" s="408"/>
      <c r="F19" s="408"/>
      <c r="G19" s="408"/>
      <c r="H19" s="408"/>
      <c r="I19" s="408"/>
      <c r="J19" s="409"/>
      <c r="L19" s="1"/>
    </row>
    <row r="20" spans="1:10" ht="12.75" customHeight="1">
      <c r="A20" s="407"/>
      <c r="B20" s="408"/>
      <c r="C20" s="408"/>
      <c r="D20" s="408"/>
      <c r="E20" s="408"/>
      <c r="F20" s="408"/>
      <c r="G20" s="408"/>
      <c r="H20" s="408"/>
      <c r="I20" s="408"/>
      <c r="J20" s="409"/>
    </row>
    <row r="21" spans="1:10" ht="12.75" customHeight="1">
      <c r="A21" s="58"/>
      <c r="B21" s="59"/>
      <c r="C21" s="59"/>
      <c r="D21" s="166"/>
      <c r="E21" s="166"/>
      <c r="F21" s="166"/>
      <c r="G21" s="166"/>
      <c r="H21" s="166"/>
      <c r="I21" s="166"/>
      <c r="J21" s="167"/>
    </row>
    <row r="22" spans="1:10" ht="12.75" customHeight="1">
      <c r="A22" s="58"/>
      <c r="B22" s="59"/>
      <c r="C22" s="59"/>
      <c r="D22" s="166"/>
      <c r="E22" s="166"/>
      <c r="F22" s="166"/>
      <c r="G22" s="166"/>
      <c r="H22" s="166"/>
      <c r="I22" s="166"/>
      <c r="J22" s="167"/>
    </row>
    <row r="23" spans="1:15" ht="12.75" customHeight="1">
      <c r="A23" s="410" t="s">
        <v>113</v>
      </c>
      <c r="B23" s="411"/>
      <c r="C23" s="411"/>
      <c r="D23" s="411"/>
      <c r="E23" s="411"/>
      <c r="F23" s="411"/>
      <c r="G23" s="411"/>
      <c r="H23" s="411"/>
      <c r="I23" s="411"/>
      <c r="J23" s="412"/>
      <c r="M23" s="294"/>
      <c r="N23" s="294"/>
      <c r="O23" s="294"/>
    </row>
    <row r="24" spans="1:10" ht="12.75" customHeight="1">
      <c r="A24" s="413"/>
      <c r="B24" s="411"/>
      <c r="C24" s="411"/>
      <c r="D24" s="411"/>
      <c r="E24" s="411"/>
      <c r="F24" s="411"/>
      <c r="G24" s="411"/>
      <c r="H24" s="411"/>
      <c r="I24" s="411"/>
      <c r="J24" s="412"/>
    </row>
    <row r="25" spans="1:16" ht="12.75" customHeight="1">
      <c r="A25" s="413"/>
      <c r="B25" s="411"/>
      <c r="C25" s="411"/>
      <c r="D25" s="411"/>
      <c r="E25" s="411"/>
      <c r="F25" s="411"/>
      <c r="G25" s="411"/>
      <c r="H25" s="411"/>
      <c r="I25" s="411"/>
      <c r="J25" s="412"/>
      <c r="K25" s="61"/>
      <c r="L25" s="61"/>
      <c r="M25" s="61"/>
      <c r="N25" s="61"/>
      <c r="O25" s="61"/>
      <c r="P25" s="61"/>
    </row>
    <row r="26" spans="1:16" ht="12.75" customHeight="1">
      <c r="A26" s="413"/>
      <c r="B26" s="411"/>
      <c r="C26" s="411"/>
      <c r="D26" s="411"/>
      <c r="E26" s="411"/>
      <c r="F26" s="411"/>
      <c r="G26" s="411"/>
      <c r="H26" s="411"/>
      <c r="I26" s="411"/>
      <c r="J26" s="412"/>
      <c r="K26" s="61"/>
      <c r="L26" s="61"/>
      <c r="M26" s="61"/>
      <c r="N26" s="61"/>
      <c r="O26" s="61"/>
      <c r="P26" s="61"/>
    </row>
    <row r="27" spans="1:22" ht="12.75" customHeight="1">
      <c r="A27" s="413"/>
      <c r="B27" s="411"/>
      <c r="C27" s="411"/>
      <c r="D27" s="411"/>
      <c r="E27" s="411"/>
      <c r="F27" s="411"/>
      <c r="G27" s="411"/>
      <c r="H27" s="411"/>
      <c r="I27" s="411"/>
      <c r="J27" s="412"/>
      <c r="K27" s="61"/>
      <c r="L27" s="61"/>
      <c r="M27" s="61"/>
      <c r="N27" s="61"/>
      <c r="O27" s="61"/>
      <c r="P27" s="61"/>
      <c r="R27" s="61"/>
      <c r="S27" s="61"/>
      <c r="T27" s="61"/>
      <c r="U27" s="61"/>
      <c r="V27" s="61"/>
    </row>
    <row r="28" spans="1:22" ht="12.75" customHeight="1">
      <c r="A28" s="413"/>
      <c r="B28" s="411"/>
      <c r="C28" s="411"/>
      <c r="D28" s="411"/>
      <c r="E28" s="411"/>
      <c r="F28" s="411"/>
      <c r="G28" s="411"/>
      <c r="H28" s="411"/>
      <c r="I28" s="411"/>
      <c r="J28" s="412"/>
      <c r="K28" s="61"/>
      <c r="L28" s="61"/>
      <c r="M28" s="61"/>
      <c r="N28" s="61"/>
      <c r="O28" s="61"/>
      <c r="P28" s="61"/>
      <c r="R28" s="61"/>
      <c r="S28" s="61"/>
      <c r="T28" s="61"/>
      <c r="U28" s="61"/>
      <c r="V28" s="61"/>
    </row>
    <row r="29" spans="1:22" ht="12.75" customHeight="1">
      <c r="A29" s="413"/>
      <c r="B29" s="411"/>
      <c r="C29" s="411"/>
      <c r="D29" s="411"/>
      <c r="E29" s="411"/>
      <c r="F29" s="411"/>
      <c r="G29" s="411"/>
      <c r="H29" s="411"/>
      <c r="I29" s="411"/>
      <c r="J29" s="412"/>
      <c r="K29" s="61"/>
      <c r="L29" s="61"/>
      <c r="M29" s="61"/>
      <c r="N29" s="61"/>
      <c r="O29" s="61"/>
      <c r="P29" s="61"/>
      <c r="R29" s="61"/>
      <c r="S29" s="61"/>
      <c r="T29" s="61"/>
      <c r="U29" s="61"/>
      <c r="V29" s="61"/>
    </row>
    <row r="30" spans="1:22" ht="12.75" customHeight="1">
      <c r="A30" s="413"/>
      <c r="B30" s="411"/>
      <c r="C30" s="411"/>
      <c r="D30" s="411"/>
      <c r="E30" s="411"/>
      <c r="F30" s="411"/>
      <c r="G30" s="411"/>
      <c r="H30" s="411"/>
      <c r="I30" s="411"/>
      <c r="J30" s="412"/>
      <c r="K30" s="61"/>
      <c r="L30" s="61"/>
      <c r="M30" s="61"/>
      <c r="N30" s="61"/>
      <c r="O30" s="61"/>
      <c r="P30" s="61"/>
      <c r="R30" s="61"/>
      <c r="S30" s="61"/>
      <c r="T30" s="61"/>
      <c r="U30" s="61"/>
      <c r="V30" s="61"/>
    </row>
    <row r="31" spans="1:22" ht="12.75" customHeight="1">
      <c r="A31" s="413"/>
      <c r="B31" s="411"/>
      <c r="C31" s="411"/>
      <c r="D31" s="411"/>
      <c r="E31" s="411"/>
      <c r="F31" s="411"/>
      <c r="G31" s="411"/>
      <c r="H31" s="411"/>
      <c r="I31" s="411"/>
      <c r="J31" s="412"/>
      <c r="K31" s="61"/>
      <c r="L31" s="61"/>
      <c r="M31" s="61"/>
      <c r="N31" s="61"/>
      <c r="O31" s="61"/>
      <c r="P31" s="61"/>
      <c r="R31" s="61"/>
      <c r="S31" s="61"/>
      <c r="T31" s="61"/>
      <c r="U31" s="61"/>
      <c r="V31" s="61"/>
    </row>
    <row r="32" spans="1:22" ht="12.75" customHeight="1">
      <c r="A32" s="413"/>
      <c r="B32" s="411"/>
      <c r="C32" s="411"/>
      <c r="D32" s="411"/>
      <c r="E32" s="411"/>
      <c r="F32" s="411"/>
      <c r="G32" s="411"/>
      <c r="H32" s="411"/>
      <c r="I32" s="411"/>
      <c r="J32" s="412"/>
      <c r="K32" s="61"/>
      <c r="L32" s="61"/>
      <c r="M32" s="61"/>
      <c r="N32" s="61"/>
      <c r="O32" s="61"/>
      <c r="P32" s="61"/>
      <c r="R32" s="61"/>
      <c r="S32" s="61"/>
      <c r="T32" s="61"/>
      <c r="U32" s="61"/>
      <c r="V32" s="61"/>
    </row>
    <row r="33" spans="1:22" ht="12.75" customHeight="1">
      <c r="A33" s="58"/>
      <c r="B33" s="59"/>
      <c r="C33" s="59"/>
      <c r="D33" s="168"/>
      <c r="E33" s="168"/>
      <c r="F33" s="168"/>
      <c r="G33" s="168"/>
      <c r="H33" s="168"/>
      <c r="I33" s="168"/>
      <c r="J33" s="169"/>
      <c r="K33" s="61"/>
      <c r="L33" s="61"/>
      <c r="M33" s="61"/>
      <c r="N33" s="61"/>
      <c r="O33" s="61"/>
      <c r="P33" s="61"/>
      <c r="R33" s="61"/>
      <c r="S33" s="61"/>
      <c r="T33" s="61"/>
      <c r="U33" s="61"/>
      <c r="V33" s="61"/>
    </row>
    <row r="34" spans="1:22" ht="12.75" customHeight="1">
      <c r="A34" s="58"/>
      <c r="B34" s="59"/>
      <c r="C34" s="59"/>
      <c r="D34" s="168"/>
      <c r="E34" s="168"/>
      <c r="F34" s="168"/>
      <c r="G34" s="168"/>
      <c r="H34" s="168"/>
      <c r="I34" s="168"/>
      <c r="J34" s="169"/>
      <c r="K34" s="61"/>
      <c r="L34" s="61"/>
      <c r="M34" s="61"/>
      <c r="N34" s="61"/>
      <c r="O34" s="61"/>
      <c r="P34" s="61"/>
      <c r="R34" s="61"/>
      <c r="S34" s="61"/>
      <c r="T34" s="61"/>
      <c r="U34" s="61"/>
      <c r="V34" s="61"/>
    </row>
    <row r="35" spans="1:22" ht="12.75" customHeight="1">
      <c r="A35" s="58"/>
      <c r="B35" s="59"/>
      <c r="C35" s="59"/>
      <c r="D35" s="168"/>
      <c r="E35" s="168"/>
      <c r="F35" s="168"/>
      <c r="G35" s="168"/>
      <c r="H35" s="168"/>
      <c r="I35" s="168"/>
      <c r="J35" s="169"/>
      <c r="K35" s="61"/>
      <c r="L35" s="61"/>
      <c r="M35" s="61"/>
      <c r="N35" s="61"/>
      <c r="O35" s="61"/>
      <c r="P35" s="61"/>
      <c r="R35" s="61"/>
      <c r="S35" s="61"/>
      <c r="T35" s="61"/>
      <c r="U35" s="61"/>
      <c r="V35" s="61"/>
    </row>
    <row r="36" spans="1:22" s="276" customFormat="1" ht="20.25" customHeight="1">
      <c r="A36" s="274"/>
      <c r="B36" s="275" t="s">
        <v>109</v>
      </c>
      <c r="C36" s="273">
        <f>1ºPASSO!E11</f>
        <v>0</v>
      </c>
      <c r="D36" s="168"/>
      <c r="E36" s="168"/>
      <c r="F36" s="168"/>
      <c r="G36" s="168"/>
      <c r="H36" s="168"/>
      <c r="I36" s="168"/>
      <c r="J36" s="169"/>
      <c r="K36" s="61"/>
      <c r="L36" s="61"/>
      <c r="M36" s="61"/>
      <c r="N36" s="61"/>
      <c r="O36" s="61"/>
      <c r="P36" s="61"/>
      <c r="R36" s="61"/>
      <c r="S36" s="61"/>
      <c r="T36" s="61"/>
      <c r="U36" s="61"/>
      <c r="V36" s="61"/>
    </row>
    <row r="37" spans="1:16" s="276" customFormat="1" ht="20.25" customHeight="1">
      <c r="A37" s="274"/>
      <c r="B37" s="275" t="s">
        <v>51</v>
      </c>
      <c r="C37" s="273">
        <f>1ºPASSO!E12</f>
        <v>0</v>
      </c>
      <c r="D37" s="168"/>
      <c r="E37" s="168"/>
      <c r="F37" s="168"/>
      <c r="G37" s="168"/>
      <c r="H37" s="168"/>
      <c r="I37" s="168"/>
      <c r="J37" s="169"/>
      <c r="K37" s="61"/>
      <c r="L37" s="61"/>
      <c r="M37" s="61"/>
      <c r="N37" s="61"/>
      <c r="O37" s="61"/>
      <c r="P37" s="61"/>
    </row>
    <row r="38" spans="1:16" s="276" customFormat="1" ht="20.25" customHeight="1">
      <c r="A38" s="274"/>
      <c r="B38" s="275" t="s">
        <v>55</v>
      </c>
      <c r="C38" s="277"/>
      <c r="D38" s="277"/>
      <c r="E38" s="278" t="str">
        <f>1ºPASSO!E13:M13</f>
        <v>__/__/__ a __/__/__</v>
      </c>
      <c r="F38" s="279"/>
      <c r="G38" s="279"/>
      <c r="H38" s="279"/>
      <c r="I38" s="168"/>
      <c r="J38" s="169"/>
      <c r="K38" s="61"/>
      <c r="L38" s="61"/>
      <c r="M38" s="61"/>
      <c r="N38" s="61"/>
      <c r="O38" s="61"/>
      <c r="P38" s="61"/>
    </row>
    <row r="39" spans="1:16" s="276" customFormat="1" ht="20.25" customHeight="1">
      <c r="A39" s="274"/>
      <c r="B39" s="275" t="s">
        <v>114</v>
      </c>
      <c r="C39" s="273">
        <f>1ºPASSO!E14</f>
        <v>0</v>
      </c>
      <c r="D39" s="279"/>
      <c r="E39" s="279"/>
      <c r="F39" s="279"/>
      <c r="G39" s="279"/>
      <c r="H39" s="279"/>
      <c r="I39" s="168"/>
      <c r="J39" s="169"/>
      <c r="K39" s="61"/>
      <c r="L39" s="61"/>
      <c r="M39" s="61"/>
      <c r="N39" s="61"/>
      <c r="O39" s="61"/>
      <c r="P39" s="61"/>
    </row>
    <row r="40" spans="1:16" ht="12.75" customHeight="1">
      <c r="A40" s="58"/>
      <c r="F40" s="179"/>
      <c r="G40" s="179"/>
      <c r="H40" s="179"/>
      <c r="I40" s="59"/>
      <c r="J40" s="60"/>
      <c r="K40" s="61"/>
      <c r="L40" s="61"/>
      <c r="M40" s="61"/>
      <c r="N40" s="61"/>
      <c r="O40" s="61"/>
      <c r="P40" s="61"/>
    </row>
    <row r="41" spans="1:17" ht="12.75" customHeight="1">
      <c r="A41" s="58"/>
      <c r="C41" s="177"/>
      <c r="D41" s="180"/>
      <c r="E41" s="180"/>
      <c r="F41" s="180"/>
      <c r="G41" s="180"/>
      <c r="H41" s="180"/>
      <c r="I41" s="59"/>
      <c r="J41" s="60"/>
      <c r="K41" s="61"/>
      <c r="L41" s="61"/>
      <c r="M41" s="61"/>
      <c r="N41" s="61"/>
      <c r="O41" s="406"/>
      <c r="P41" s="406"/>
      <c r="Q41" s="406"/>
    </row>
    <row r="42" spans="1:16" ht="12.75" customHeight="1">
      <c r="A42" s="58"/>
      <c r="B42" s="59"/>
      <c r="C42" s="59"/>
      <c r="D42" s="62"/>
      <c r="E42" s="59"/>
      <c r="F42" s="59"/>
      <c r="G42" s="59"/>
      <c r="H42" s="59"/>
      <c r="I42" s="59"/>
      <c r="J42" s="60"/>
      <c r="K42" s="61"/>
      <c r="L42" s="61"/>
      <c r="M42" s="61"/>
      <c r="N42" s="61"/>
      <c r="O42" s="61"/>
      <c r="P42" s="61"/>
    </row>
    <row r="43" spans="1:16" ht="12.7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2"/>
      <c r="K43" s="61"/>
      <c r="L43" s="61"/>
      <c r="M43" s="61"/>
      <c r="N43" s="61"/>
      <c r="O43" s="61"/>
      <c r="P43" s="61"/>
    </row>
    <row r="44" spans="1:16" ht="12.7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2"/>
      <c r="K44" s="61"/>
      <c r="L44" s="61"/>
      <c r="M44" s="61"/>
      <c r="N44" s="61"/>
      <c r="O44" s="61"/>
      <c r="P44" s="61"/>
    </row>
    <row r="45" spans="1:10" ht="12.75">
      <c r="A45" s="170"/>
      <c r="B45" s="171"/>
      <c r="C45" s="171"/>
      <c r="D45" s="171"/>
      <c r="E45" s="171"/>
      <c r="F45" s="171"/>
      <c r="G45" s="171"/>
      <c r="H45" s="171"/>
      <c r="I45" s="171"/>
      <c r="J45" s="172"/>
    </row>
    <row r="46" spans="1:10" ht="12.75">
      <c r="A46" s="170"/>
      <c r="B46" s="171"/>
      <c r="C46" s="171"/>
      <c r="D46" s="171"/>
      <c r="E46" s="171"/>
      <c r="F46" s="171"/>
      <c r="G46" s="171"/>
      <c r="H46" s="171"/>
      <c r="I46" s="171"/>
      <c r="J46" s="172"/>
    </row>
    <row r="47" spans="1:10" ht="12.75">
      <c r="A47" s="170"/>
      <c r="B47" s="171"/>
      <c r="C47" s="171"/>
      <c r="D47" s="178"/>
      <c r="E47" s="178"/>
      <c r="F47" s="178"/>
      <c r="G47" s="178"/>
      <c r="H47" s="178"/>
      <c r="I47" s="178"/>
      <c r="J47" s="172"/>
    </row>
    <row r="48" spans="1:10" ht="12.75">
      <c r="A48" s="170"/>
      <c r="B48" s="171"/>
      <c r="C48" s="171"/>
      <c r="D48" s="178"/>
      <c r="E48" s="178"/>
      <c r="F48" s="178"/>
      <c r="G48" s="178"/>
      <c r="H48" s="178"/>
      <c r="I48" s="178"/>
      <c r="J48" s="172"/>
    </row>
    <row r="49" spans="1:10" ht="12.75">
      <c r="A49" s="170"/>
      <c r="B49" s="171"/>
      <c r="C49" s="171"/>
      <c r="D49" s="178"/>
      <c r="E49" s="178"/>
      <c r="F49" s="178"/>
      <c r="G49" s="178"/>
      <c r="H49" s="178"/>
      <c r="I49" s="178"/>
      <c r="J49" s="172"/>
    </row>
    <row r="50" spans="1:10" ht="12.75">
      <c r="A50" s="170"/>
      <c r="B50" s="171"/>
      <c r="C50" s="171"/>
      <c r="D50" s="178"/>
      <c r="E50" s="178"/>
      <c r="F50" s="178"/>
      <c r="G50" s="178"/>
      <c r="H50" s="178"/>
      <c r="I50" s="178"/>
      <c r="J50" s="172"/>
    </row>
    <row r="51" spans="1:10" ht="15">
      <c r="A51" s="173"/>
      <c r="B51" s="174"/>
      <c r="C51" s="174"/>
      <c r="D51" s="175"/>
      <c r="E51" s="405" t="str">
        <f>1ºPASSO!M7</f>
        <v>Versão: JUNHO/2022</v>
      </c>
      <c r="F51" s="405"/>
      <c r="G51" s="405"/>
      <c r="H51" s="405"/>
      <c r="I51" s="405"/>
      <c r="J51" s="176"/>
    </row>
    <row r="52" spans="1:10" ht="15">
      <c r="A52" s="58"/>
      <c r="B52" s="59"/>
      <c r="C52" s="59"/>
      <c r="D52" s="72"/>
      <c r="E52" s="59"/>
      <c r="F52" s="59"/>
      <c r="G52" s="59"/>
      <c r="H52" s="59"/>
      <c r="I52" s="59"/>
      <c r="J52" s="72"/>
    </row>
    <row r="53" spans="1:3" ht="12.75">
      <c r="A53" s="59"/>
      <c r="B53" s="59"/>
      <c r="C53" s="59"/>
    </row>
    <row r="54" spans="1:3" ht="12.75">
      <c r="A54" s="58"/>
      <c r="B54" s="59"/>
      <c r="C54" s="59"/>
    </row>
    <row r="55" spans="1:3" ht="12.75">
      <c r="A55" s="58"/>
      <c r="B55" s="59"/>
      <c r="C55" s="59"/>
    </row>
    <row r="56" spans="1:3" ht="12.75">
      <c r="A56" s="59"/>
      <c r="B56" s="59"/>
      <c r="C56" s="59"/>
    </row>
  </sheetData>
  <sheetProtection/>
  <mergeCells count="7">
    <mergeCell ref="D2:J2"/>
    <mergeCell ref="D3:J3"/>
    <mergeCell ref="E51:I51"/>
    <mergeCell ref="M23:O23"/>
    <mergeCell ref="O41:Q41"/>
    <mergeCell ref="A9:J20"/>
    <mergeCell ref="A23:J32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view="pageBreakPreview" zoomScaleSheetLayoutView="100" zoomScalePageLayoutView="0" workbookViewId="0" topLeftCell="A11">
      <selection activeCell="I38" sqref="I38"/>
    </sheetView>
  </sheetViews>
  <sheetFormatPr defaultColWidth="9.140625" defaultRowHeight="12.75"/>
  <cols>
    <col min="1" max="1" width="2.8515625" style="0" customWidth="1"/>
    <col min="2" max="2" width="17.421875" style="0" customWidth="1"/>
    <col min="3" max="12" width="8.8515625" style="0" customWidth="1"/>
    <col min="13" max="13" width="4.8515625" style="0" customWidth="1"/>
  </cols>
  <sheetData>
    <row r="1" spans="2:12" ht="12.75">
      <c r="B1" s="310" t="s">
        <v>83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2:12" ht="12.75"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2:12" ht="37.5" customHeight="1">
      <c r="B3" s="311" t="s">
        <v>116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2" ht="12.75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2:12" ht="42.75" customHeigh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2:12" ht="12.75"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</row>
    <row r="7" spans="2:12" ht="36.75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2:12" ht="12.75"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2:12" ht="12.75"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</row>
    <row r="10" spans="2:12" ht="12.75"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</row>
    <row r="11" spans="2:12" ht="12.7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</row>
    <row r="12" spans="2:12" ht="12.7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</row>
    <row r="13" spans="2:12" ht="12.75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</row>
    <row r="14" spans="2:12" ht="64.5" customHeight="1"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</row>
    <row r="15" spans="2:12" ht="12.75"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</row>
    <row r="16" spans="2:12" ht="12.75"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</row>
    <row r="17" spans="2:12" ht="12.75"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spans="2:12" ht="12.75"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</row>
    <row r="19" spans="2:12" ht="12.75"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</row>
    <row r="20" spans="2:12" ht="12.75"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2:12" ht="12.75"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</row>
    <row r="22" spans="2:12" ht="12.75"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</row>
    <row r="23" spans="2:12" ht="12.75"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2:12" ht="12.75"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2:12" ht="12.75"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2:12" ht="12.75"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2:12" ht="12.75"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2:12" ht="12.75"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2:12" ht="12.75"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</row>
    <row r="30" spans="2:12" ht="12.75"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</row>
    <row r="31" spans="2:12" ht="12.75"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</row>
    <row r="32" spans="2:12" ht="12.75"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2:12" ht="12.75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</row>
    <row r="34" spans="2:12" ht="73.5" customHeight="1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2:12" ht="12.75">
      <c r="B35" s="243"/>
      <c r="C35" s="229"/>
      <c r="D35" s="229"/>
      <c r="E35" s="229"/>
      <c r="F35" s="229"/>
      <c r="G35" s="229"/>
      <c r="H35" s="229"/>
      <c r="I35" s="229"/>
      <c r="J35" s="229"/>
      <c r="K35" s="229"/>
      <c r="L35" s="230"/>
    </row>
    <row r="36" spans="2:12" ht="12.75"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3"/>
    </row>
    <row r="37" spans="2:12" ht="12.75">
      <c r="B37" s="231"/>
      <c r="C37" s="232"/>
      <c r="D37" s="232"/>
      <c r="E37" s="232"/>
      <c r="F37" s="232"/>
      <c r="G37" s="232"/>
      <c r="H37" s="232"/>
      <c r="I37" s="232"/>
      <c r="J37" s="232"/>
      <c r="K37" s="232"/>
      <c r="L37" s="233"/>
    </row>
    <row r="38" spans="2:12" ht="12.75"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6"/>
    </row>
    <row r="39" spans="2:12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2:12" ht="36.75" customHeight="1">
      <c r="B40" s="311" t="s">
        <v>99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2:12" ht="25.5" customHeight="1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2:12" ht="12.75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2:12" ht="12.75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2:12" ht="12.75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2:12" ht="12.75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  <row r="46" spans="2:12" ht="19.5" customHeight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</row>
    <row r="47" spans="2:12" ht="22.5" customHeight="1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</row>
    <row r="48" spans="2:12" ht="12.75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</row>
  </sheetData>
  <sheetProtection/>
  <mergeCells count="3">
    <mergeCell ref="B1:L2"/>
    <mergeCell ref="B3:L34"/>
    <mergeCell ref="B40:L4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3:L129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2.7109375" style="16" customWidth="1"/>
    <col min="2" max="2" width="5.140625" style="37" customWidth="1"/>
    <col min="3" max="3" width="36.140625" style="16" customWidth="1"/>
    <col min="4" max="4" width="17.7109375" style="16" customWidth="1"/>
    <col min="5" max="5" width="36.140625" style="16" customWidth="1"/>
    <col min="6" max="6" width="28.140625" style="16" customWidth="1"/>
    <col min="7" max="7" width="15.421875" style="16" customWidth="1"/>
    <col min="8" max="9" width="16.28125" style="16" customWidth="1"/>
    <col min="10" max="10" width="21.140625" style="68" customWidth="1"/>
    <col min="11" max="11" width="25.7109375" style="68" customWidth="1"/>
    <col min="12" max="12" width="13.28125" style="16" customWidth="1"/>
    <col min="13" max="16384" width="11.421875" style="16" customWidth="1"/>
  </cols>
  <sheetData>
    <row r="1" ht="12.75"/>
    <row r="2" ht="12.75"/>
    <row r="3" spans="3:11" ht="15.75" customHeight="1">
      <c r="C3" s="323"/>
      <c r="D3" s="323"/>
      <c r="E3" s="323"/>
      <c r="F3" s="323"/>
      <c r="G3" s="323"/>
      <c r="H3" s="323"/>
      <c r="I3" s="323"/>
      <c r="J3" s="323"/>
      <c r="K3" s="137"/>
    </row>
    <row r="4" spans="3:11" ht="15.75" customHeight="1">
      <c r="C4" s="323" t="s">
        <v>85</v>
      </c>
      <c r="D4" s="323"/>
      <c r="E4" s="323"/>
      <c r="F4" s="323"/>
      <c r="G4" s="323"/>
      <c r="H4" s="323"/>
      <c r="I4" s="323"/>
      <c r="J4" s="323"/>
      <c r="K4" s="137"/>
    </row>
    <row r="5" spans="3:11" ht="15.75">
      <c r="C5" s="322" t="s">
        <v>30</v>
      </c>
      <c r="D5" s="322"/>
      <c r="E5" s="322"/>
      <c r="F5" s="322"/>
      <c r="G5" s="322"/>
      <c r="H5" s="322"/>
      <c r="I5" s="322"/>
      <c r="J5" s="322"/>
      <c r="K5" s="141"/>
    </row>
    <row r="6" spans="3:12" ht="15">
      <c r="C6" s="31" t="s">
        <v>0</v>
      </c>
      <c r="D6" s="31"/>
      <c r="E6" s="318">
        <f>1ºPASSO!E11</f>
        <v>0</v>
      </c>
      <c r="F6" s="318"/>
      <c r="G6" s="318"/>
      <c r="H6" s="318"/>
      <c r="I6" s="318"/>
      <c r="J6" s="318"/>
      <c r="K6" s="118"/>
      <c r="L6" s="17"/>
    </row>
    <row r="7" spans="3:12" ht="15">
      <c r="C7" s="31" t="s">
        <v>1</v>
      </c>
      <c r="D7" s="31"/>
      <c r="E7" s="318">
        <f>1ºPASSO!E12</f>
        <v>0</v>
      </c>
      <c r="F7" s="318"/>
      <c r="G7" s="318"/>
      <c r="H7" s="318"/>
      <c r="I7" s="318"/>
      <c r="J7" s="318"/>
      <c r="K7" s="118"/>
      <c r="L7" s="17"/>
    </row>
    <row r="8" spans="3:12" ht="15">
      <c r="C8" s="31" t="s">
        <v>20</v>
      </c>
      <c r="D8" s="31"/>
      <c r="E8" s="143" t="str">
        <f>1ºPASSO!E13</f>
        <v>__/__/__ a __/__/__</v>
      </c>
      <c r="F8" s="144"/>
      <c r="G8" s="144"/>
      <c r="H8"/>
      <c r="I8"/>
      <c r="J8" s="66"/>
      <c r="K8" s="66"/>
      <c r="L8" s="17"/>
    </row>
    <row r="9" spans="3:11" ht="19.5" customHeight="1" thickBot="1">
      <c r="C9" s="327" t="s">
        <v>110</v>
      </c>
      <c r="D9" s="328"/>
      <c r="E9" s="328"/>
      <c r="F9" s="328"/>
      <c r="G9" s="328"/>
      <c r="H9" s="328"/>
      <c r="I9" s="328"/>
      <c r="J9" s="328"/>
      <c r="K9" s="75"/>
    </row>
    <row r="10" spans="2:11" ht="19.5" customHeight="1">
      <c r="B10" s="324" t="s">
        <v>46</v>
      </c>
      <c r="C10" s="325"/>
      <c r="D10" s="325"/>
      <c r="E10" s="325"/>
      <c r="F10" s="325"/>
      <c r="G10" s="325"/>
      <c r="H10" s="325"/>
      <c r="I10" s="325"/>
      <c r="J10" s="326"/>
      <c r="K10" s="74"/>
    </row>
    <row r="11" spans="2:11" ht="31.5" thickBot="1">
      <c r="B11" s="186" t="s">
        <v>40</v>
      </c>
      <c r="C11" s="188" t="s">
        <v>6</v>
      </c>
      <c r="D11" s="188" t="s">
        <v>41</v>
      </c>
      <c r="E11" s="188" t="s">
        <v>7</v>
      </c>
      <c r="F11" s="188" t="s">
        <v>37</v>
      </c>
      <c r="G11" s="188" t="s">
        <v>33</v>
      </c>
      <c r="H11" s="189" t="s">
        <v>62</v>
      </c>
      <c r="I11" s="189" t="s">
        <v>63</v>
      </c>
      <c r="J11" s="190" t="s">
        <v>21</v>
      </c>
      <c r="K11" s="73"/>
    </row>
    <row r="12" spans="2:11" ht="12.75">
      <c r="B12" s="79">
        <v>1</v>
      </c>
      <c r="C12" s="22"/>
      <c r="D12" s="128"/>
      <c r="E12" s="22"/>
      <c r="F12" s="24"/>
      <c r="G12" s="24"/>
      <c r="H12" s="69"/>
      <c r="I12" s="69"/>
      <c r="J12" s="126">
        <f>SUM(H12:I12)</f>
        <v>0</v>
      </c>
      <c r="K12" s="73"/>
    </row>
    <row r="13" spans="2:11" ht="12.75">
      <c r="B13" s="79">
        <v>2</v>
      </c>
      <c r="C13" s="22"/>
      <c r="D13" s="128"/>
      <c r="E13" s="22"/>
      <c r="F13" s="24"/>
      <c r="G13" s="24"/>
      <c r="H13" s="69"/>
      <c r="I13" s="69"/>
      <c r="J13" s="126">
        <f aca="true" t="shared" si="0" ref="J13:J39">SUM(H13:I13)</f>
        <v>0</v>
      </c>
      <c r="K13" s="73"/>
    </row>
    <row r="14" spans="2:11" ht="12.75">
      <c r="B14" s="79">
        <v>3</v>
      </c>
      <c r="C14" s="22"/>
      <c r="D14" s="128"/>
      <c r="E14" s="22"/>
      <c r="F14" s="24"/>
      <c r="G14" s="24"/>
      <c r="H14" s="69"/>
      <c r="I14" s="69"/>
      <c r="J14" s="126">
        <f t="shared" si="0"/>
        <v>0</v>
      </c>
      <c r="K14" s="73"/>
    </row>
    <row r="15" spans="2:11" ht="12.75">
      <c r="B15" s="79">
        <v>4</v>
      </c>
      <c r="C15" s="22"/>
      <c r="D15" s="128"/>
      <c r="E15" s="22"/>
      <c r="F15" s="24"/>
      <c r="G15" s="24"/>
      <c r="H15" s="69"/>
      <c r="I15" s="69"/>
      <c r="J15" s="126">
        <f t="shared" si="0"/>
        <v>0</v>
      </c>
      <c r="K15" s="73"/>
    </row>
    <row r="16" spans="2:11" ht="12.75">
      <c r="B16" s="79">
        <v>7</v>
      </c>
      <c r="C16" s="22"/>
      <c r="D16" s="128"/>
      <c r="E16" s="22"/>
      <c r="F16" s="24"/>
      <c r="G16" s="24"/>
      <c r="H16" s="69"/>
      <c r="I16" s="69"/>
      <c r="J16" s="126">
        <f t="shared" si="0"/>
        <v>0</v>
      </c>
      <c r="K16" s="73"/>
    </row>
    <row r="17" spans="2:11" ht="12.75">
      <c r="B17" s="79">
        <v>8</v>
      </c>
      <c r="C17" s="22"/>
      <c r="D17" s="128"/>
      <c r="E17" s="22"/>
      <c r="F17" s="24"/>
      <c r="G17" s="24"/>
      <c r="H17" s="69"/>
      <c r="I17" s="69"/>
      <c r="J17" s="126">
        <f t="shared" si="0"/>
        <v>0</v>
      </c>
      <c r="K17" s="73"/>
    </row>
    <row r="18" spans="2:11" ht="12.75">
      <c r="B18" s="79">
        <v>9</v>
      </c>
      <c r="C18" s="22"/>
      <c r="D18" s="128"/>
      <c r="E18" s="22"/>
      <c r="F18" s="24"/>
      <c r="G18" s="24"/>
      <c r="H18" s="69"/>
      <c r="I18" s="69"/>
      <c r="J18" s="126">
        <f t="shared" si="0"/>
        <v>0</v>
      </c>
      <c r="K18" s="73"/>
    </row>
    <row r="19" spans="2:11" ht="12.75">
      <c r="B19" s="79">
        <v>10</v>
      </c>
      <c r="C19" s="22"/>
      <c r="D19" s="128"/>
      <c r="E19" s="22"/>
      <c r="F19" s="24"/>
      <c r="G19" s="24"/>
      <c r="H19" s="69"/>
      <c r="I19" s="69"/>
      <c r="J19" s="126">
        <f t="shared" si="0"/>
        <v>0</v>
      </c>
      <c r="K19" s="73"/>
    </row>
    <row r="20" spans="2:12" ht="12.75">
      <c r="B20" s="79">
        <v>11</v>
      </c>
      <c r="C20" s="22"/>
      <c r="D20" s="128"/>
      <c r="E20" s="22"/>
      <c r="F20" s="24"/>
      <c r="G20" s="24"/>
      <c r="H20" s="69"/>
      <c r="I20" s="69"/>
      <c r="J20" s="126">
        <f t="shared" si="0"/>
        <v>0</v>
      </c>
      <c r="K20" s="73"/>
      <c r="L20" s="17"/>
    </row>
    <row r="21" spans="2:12" ht="12.75">
      <c r="B21" s="79">
        <v>12</v>
      </c>
      <c r="C21" s="22"/>
      <c r="D21" s="128"/>
      <c r="E21" s="22"/>
      <c r="F21" s="24"/>
      <c r="G21" s="24"/>
      <c r="H21" s="69"/>
      <c r="I21" s="69"/>
      <c r="J21" s="126">
        <f t="shared" si="0"/>
        <v>0</v>
      </c>
      <c r="K21" s="73"/>
      <c r="L21" s="17"/>
    </row>
    <row r="22" spans="2:12" ht="12.75">
      <c r="B22" s="79">
        <v>13</v>
      </c>
      <c r="C22" s="22"/>
      <c r="D22" s="128"/>
      <c r="E22" s="22"/>
      <c r="F22" s="24"/>
      <c r="G22" s="24"/>
      <c r="H22" s="69"/>
      <c r="I22" s="69"/>
      <c r="J22" s="126">
        <f t="shared" si="0"/>
        <v>0</v>
      </c>
      <c r="K22" s="73"/>
      <c r="L22" s="17"/>
    </row>
    <row r="23" spans="2:12" ht="12.75">
      <c r="B23" s="79">
        <v>14</v>
      </c>
      <c r="C23" s="22"/>
      <c r="D23" s="128"/>
      <c r="E23" s="22"/>
      <c r="F23" s="24"/>
      <c r="G23" s="24"/>
      <c r="H23" s="69"/>
      <c r="I23" s="69"/>
      <c r="J23" s="126">
        <f t="shared" si="0"/>
        <v>0</v>
      </c>
      <c r="K23" s="73"/>
      <c r="L23" s="17"/>
    </row>
    <row r="24" spans="2:11" ht="12.75">
      <c r="B24" s="79">
        <v>15</v>
      </c>
      <c r="C24" s="22"/>
      <c r="D24" s="128"/>
      <c r="E24" s="22"/>
      <c r="F24" s="24"/>
      <c r="G24" s="24"/>
      <c r="H24" s="69"/>
      <c r="I24" s="69"/>
      <c r="J24" s="126">
        <f t="shared" si="0"/>
        <v>0</v>
      </c>
      <c r="K24" s="73"/>
    </row>
    <row r="25" spans="2:11" ht="12.75">
      <c r="B25" s="79">
        <v>16</v>
      </c>
      <c r="C25" s="22"/>
      <c r="D25" s="128"/>
      <c r="E25" s="22"/>
      <c r="F25" s="24"/>
      <c r="G25" s="24"/>
      <c r="H25" s="69"/>
      <c r="I25" s="69"/>
      <c r="J25" s="126">
        <f t="shared" si="0"/>
        <v>0</v>
      </c>
      <c r="K25" s="73"/>
    </row>
    <row r="26" spans="2:11" ht="12.75">
      <c r="B26" s="79">
        <v>17</v>
      </c>
      <c r="C26" s="22"/>
      <c r="D26" s="128"/>
      <c r="E26" s="22"/>
      <c r="F26" s="24"/>
      <c r="G26" s="24"/>
      <c r="H26" s="69"/>
      <c r="I26" s="69"/>
      <c r="J26" s="126">
        <f t="shared" si="0"/>
        <v>0</v>
      </c>
      <c r="K26" s="73"/>
    </row>
    <row r="27" spans="2:11" ht="12.75">
      <c r="B27" s="79">
        <v>18</v>
      </c>
      <c r="C27" s="22"/>
      <c r="D27" s="128"/>
      <c r="E27" s="22"/>
      <c r="F27" s="24"/>
      <c r="G27" s="24"/>
      <c r="H27" s="69"/>
      <c r="I27" s="69"/>
      <c r="J27" s="126">
        <f t="shared" si="0"/>
        <v>0</v>
      </c>
      <c r="K27" s="73"/>
    </row>
    <row r="28" spans="2:11" ht="12.75">
      <c r="B28" s="79">
        <v>19</v>
      </c>
      <c r="C28" s="22"/>
      <c r="D28" s="128"/>
      <c r="E28" s="22"/>
      <c r="F28" s="24"/>
      <c r="G28" s="24"/>
      <c r="H28" s="69"/>
      <c r="I28" s="69"/>
      <c r="J28" s="126">
        <f t="shared" si="0"/>
        <v>0</v>
      </c>
      <c r="K28" s="73"/>
    </row>
    <row r="29" spans="2:11" ht="12.75">
      <c r="B29" s="79">
        <v>20</v>
      </c>
      <c r="C29" s="22"/>
      <c r="D29" s="128"/>
      <c r="E29" s="22"/>
      <c r="F29" s="24"/>
      <c r="G29" s="24"/>
      <c r="H29" s="69"/>
      <c r="I29" s="69"/>
      <c r="J29" s="126">
        <f t="shared" si="0"/>
        <v>0</v>
      </c>
      <c r="K29" s="73"/>
    </row>
    <row r="30" spans="2:11" ht="12.75">
      <c r="B30" s="79">
        <v>21</v>
      </c>
      <c r="C30" s="22"/>
      <c r="D30" s="128"/>
      <c r="E30" s="22"/>
      <c r="F30" s="24"/>
      <c r="G30" s="24"/>
      <c r="H30" s="69"/>
      <c r="I30" s="69"/>
      <c r="J30" s="126">
        <f t="shared" si="0"/>
        <v>0</v>
      </c>
      <c r="K30" s="73"/>
    </row>
    <row r="31" spans="2:11" ht="12.75">
      <c r="B31" s="79">
        <v>22</v>
      </c>
      <c r="C31" s="22"/>
      <c r="D31" s="128"/>
      <c r="E31" s="22"/>
      <c r="F31" s="24"/>
      <c r="G31" s="24"/>
      <c r="H31" s="69"/>
      <c r="I31" s="69"/>
      <c r="J31" s="126">
        <f t="shared" si="0"/>
        <v>0</v>
      </c>
      <c r="K31" s="73"/>
    </row>
    <row r="32" spans="2:11" ht="12.75">
      <c r="B32" s="79">
        <v>23</v>
      </c>
      <c r="C32" s="22"/>
      <c r="D32" s="128"/>
      <c r="E32" s="22"/>
      <c r="F32" s="24"/>
      <c r="G32" s="24"/>
      <c r="H32" s="69"/>
      <c r="I32" s="69"/>
      <c r="J32" s="126">
        <f t="shared" si="0"/>
        <v>0</v>
      </c>
      <c r="K32" s="73"/>
    </row>
    <row r="33" spans="2:11" ht="12.75">
      <c r="B33" s="79">
        <v>24</v>
      </c>
      <c r="C33" s="22"/>
      <c r="D33" s="128"/>
      <c r="E33" s="22"/>
      <c r="F33" s="24"/>
      <c r="G33" s="24"/>
      <c r="H33" s="69"/>
      <c r="I33" s="69"/>
      <c r="J33" s="126">
        <f t="shared" si="0"/>
        <v>0</v>
      </c>
      <c r="K33" s="73"/>
    </row>
    <row r="34" spans="2:11" ht="12.75">
      <c r="B34" s="79">
        <v>25</v>
      </c>
      <c r="C34" s="22"/>
      <c r="D34" s="128"/>
      <c r="E34" s="22"/>
      <c r="F34" s="24"/>
      <c r="G34" s="24"/>
      <c r="H34" s="69"/>
      <c r="I34" s="69"/>
      <c r="J34" s="126">
        <f t="shared" si="0"/>
        <v>0</v>
      </c>
      <c r="K34" s="73"/>
    </row>
    <row r="35" spans="2:11" ht="12.75">
      <c r="B35" s="79">
        <v>26</v>
      </c>
      <c r="C35" s="22"/>
      <c r="D35" s="128"/>
      <c r="E35" s="22"/>
      <c r="F35" s="24"/>
      <c r="G35" s="24"/>
      <c r="H35" s="69"/>
      <c r="I35" s="69"/>
      <c r="J35" s="126">
        <f t="shared" si="0"/>
        <v>0</v>
      </c>
      <c r="K35" s="73"/>
    </row>
    <row r="36" spans="2:11" ht="12.75">
      <c r="B36" s="79">
        <v>27</v>
      </c>
      <c r="C36" s="22"/>
      <c r="D36" s="128"/>
      <c r="E36" s="22"/>
      <c r="F36" s="24"/>
      <c r="G36" s="24"/>
      <c r="H36" s="69"/>
      <c r="I36" s="69"/>
      <c r="J36" s="126">
        <f t="shared" si="0"/>
        <v>0</v>
      </c>
      <c r="K36" s="73"/>
    </row>
    <row r="37" spans="2:11" ht="12.75">
      <c r="B37" s="79">
        <v>28</v>
      </c>
      <c r="C37" s="22"/>
      <c r="D37" s="128"/>
      <c r="E37" s="22"/>
      <c r="F37" s="24"/>
      <c r="G37" s="24"/>
      <c r="H37" s="69"/>
      <c r="I37" s="69"/>
      <c r="J37" s="126">
        <f t="shared" si="0"/>
        <v>0</v>
      </c>
      <c r="K37" s="73"/>
    </row>
    <row r="38" spans="2:11" ht="12.75">
      <c r="B38" s="79">
        <v>29</v>
      </c>
      <c r="C38" s="22"/>
      <c r="D38" s="128"/>
      <c r="E38" s="22"/>
      <c r="F38" s="24"/>
      <c r="G38" s="24"/>
      <c r="H38" s="69"/>
      <c r="I38" s="69"/>
      <c r="J38" s="126">
        <f t="shared" si="0"/>
        <v>0</v>
      </c>
      <c r="K38" s="73"/>
    </row>
    <row r="39" spans="2:11" ht="12.75">
      <c r="B39" s="79">
        <v>30</v>
      </c>
      <c r="C39" s="22"/>
      <c r="D39" s="128"/>
      <c r="E39" s="22"/>
      <c r="F39" s="24"/>
      <c r="G39" s="24"/>
      <c r="H39" s="69"/>
      <c r="I39" s="69"/>
      <c r="J39" s="126">
        <f t="shared" si="0"/>
        <v>0</v>
      </c>
      <c r="K39" s="73"/>
    </row>
    <row r="40" spans="2:11" ht="15.75" thickBot="1">
      <c r="B40" s="316" t="s">
        <v>8</v>
      </c>
      <c r="C40" s="317"/>
      <c r="D40" s="317"/>
      <c r="E40" s="317"/>
      <c r="F40" s="317"/>
      <c r="G40" s="317"/>
      <c r="H40" s="208">
        <f>SUM(H12:H39)</f>
        <v>0</v>
      </c>
      <c r="I40" s="208">
        <f>SUM(I12:I39)</f>
        <v>0</v>
      </c>
      <c r="J40" s="209">
        <f>SUM(J12:J39)</f>
        <v>0</v>
      </c>
      <c r="K40" s="16"/>
    </row>
    <row r="41" spans="2:11" ht="12.75" customHeight="1">
      <c r="B41" s="314" t="s">
        <v>61</v>
      </c>
      <c r="C41" s="314"/>
      <c r="D41" s="314"/>
      <c r="E41" s="314"/>
      <c r="F41" s="314"/>
      <c r="G41" s="314"/>
      <c r="H41" s="314"/>
      <c r="I41" s="314"/>
      <c r="J41" s="314"/>
      <c r="K41" s="319" t="s">
        <v>108</v>
      </c>
    </row>
    <row r="42" spans="2:11" ht="12.75">
      <c r="B42" s="314"/>
      <c r="C42" s="314"/>
      <c r="D42" s="314"/>
      <c r="E42" s="314"/>
      <c r="F42" s="314"/>
      <c r="G42" s="314"/>
      <c r="H42" s="314"/>
      <c r="I42" s="314"/>
      <c r="J42" s="314"/>
      <c r="K42" s="320"/>
    </row>
    <row r="43" spans="2:11" ht="13.5" thickBot="1">
      <c r="B43" s="314" t="s">
        <v>58</v>
      </c>
      <c r="C43" s="314"/>
      <c r="D43" s="314"/>
      <c r="E43" s="314"/>
      <c r="F43" s="314"/>
      <c r="G43" s="314"/>
      <c r="H43" s="314"/>
      <c r="I43" s="314"/>
      <c r="J43" s="314"/>
      <c r="K43" s="321"/>
    </row>
    <row r="44" spans="2:11" ht="13.5" thickBot="1">
      <c r="B44" s="314"/>
      <c r="C44" s="314"/>
      <c r="D44" s="314"/>
      <c r="E44" s="314"/>
      <c r="F44" s="314"/>
      <c r="G44" s="314"/>
      <c r="H44" s="314"/>
      <c r="I44" s="314"/>
      <c r="J44" s="314"/>
      <c r="K44" s="259" t="e">
        <f>SUM(I12:I39)/SUM(H12:H39)</f>
        <v>#DIV/0!</v>
      </c>
    </row>
    <row r="45" spans="2:10" ht="12.75">
      <c r="B45" s="125"/>
      <c r="C45" s="125"/>
      <c r="D45" s="125"/>
      <c r="E45" s="125"/>
      <c r="F45" s="125"/>
      <c r="G45" s="125"/>
      <c r="H45" s="125"/>
      <c r="I45" s="125"/>
      <c r="J45" s="125"/>
    </row>
    <row r="46" spans="2:10" ht="14.25">
      <c r="B46" s="81"/>
      <c r="C46" s="81"/>
      <c r="D46" s="81"/>
      <c r="E46" s="81"/>
      <c r="F46" s="81"/>
      <c r="G46" s="81"/>
      <c r="H46" s="81"/>
      <c r="I46" s="81"/>
      <c r="J46" s="81"/>
    </row>
    <row r="47" spans="2:10" ht="13.5">
      <c r="B47" s="315"/>
      <c r="C47" s="315"/>
      <c r="D47" s="315"/>
      <c r="E47" s="315"/>
      <c r="F47" s="315"/>
      <c r="G47" s="315"/>
      <c r="H47" s="315"/>
      <c r="I47" s="315"/>
      <c r="J47" s="315"/>
    </row>
    <row r="48" spans="2:10" ht="13.5">
      <c r="B48" s="78"/>
      <c r="C48" s="78"/>
      <c r="D48" s="78"/>
      <c r="E48" s="78"/>
      <c r="F48" s="78"/>
      <c r="G48" s="78"/>
      <c r="H48" s="313" t="s">
        <v>94</v>
      </c>
      <c r="I48" s="313"/>
      <c r="J48" s="313"/>
    </row>
    <row r="49" spans="2:10" ht="12.75" customHeight="1">
      <c r="B49" s="78"/>
      <c r="C49" s="78"/>
      <c r="D49" s="78"/>
      <c r="E49" s="78"/>
      <c r="F49" s="78"/>
      <c r="G49" s="78"/>
      <c r="H49" s="112"/>
      <c r="I49" s="112"/>
      <c r="J49" s="112"/>
    </row>
    <row r="50" spans="2:12" ht="12.75" customHeight="1">
      <c r="B50" s="16"/>
      <c r="L50" s="17"/>
    </row>
    <row r="123" ht="16.5" customHeight="1">
      <c r="K123" s="226"/>
    </row>
    <row r="124" ht="16.5" customHeight="1">
      <c r="K124" s="227" t="s">
        <v>36</v>
      </c>
    </row>
    <row r="125" ht="16.5" customHeight="1">
      <c r="K125" s="227" t="s">
        <v>34</v>
      </c>
    </row>
    <row r="126" ht="16.5" customHeight="1">
      <c r="K126" s="227" t="s">
        <v>35</v>
      </c>
    </row>
    <row r="127" ht="16.5" customHeight="1">
      <c r="K127" s="227" t="s">
        <v>39</v>
      </c>
    </row>
    <row r="128" ht="16.5" customHeight="1">
      <c r="K128" s="227" t="s">
        <v>47</v>
      </c>
    </row>
    <row r="129" ht="16.5" customHeight="1">
      <c r="K129" s="227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41:K43"/>
    <mergeCell ref="E6:J6"/>
    <mergeCell ref="C5:J5"/>
    <mergeCell ref="C4:J4"/>
    <mergeCell ref="C3:J3"/>
    <mergeCell ref="B10:J10"/>
    <mergeCell ref="C9:J9"/>
    <mergeCell ref="H48:J48"/>
    <mergeCell ref="B41:J42"/>
    <mergeCell ref="B43:J44"/>
    <mergeCell ref="B47:J47"/>
    <mergeCell ref="B40:G40"/>
    <mergeCell ref="E7:J7"/>
  </mergeCells>
  <conditionalFormatting sqref="J12:J39">
    <cfRule type="expression" priority="4" dxfId="0" stopIfTrue="1">
      <formula>'VVF FINEP'!#REF!="Não"</formula>
    </cfRule>
    <cfRule type="expression" priority="5" dxfId="0" stopIfTrue="1">
      <formula>$E12="Não"</formula>
    </cfRule>
  </conditionalFormatting>
  <conditionalFormatting sqref="C12:I39">
    <cfRule type="expression" priority="14" dxfId="0" stopIfTrue="1">
      <formula>'VVF FINEP'!#REF!="Não"</formula>
    </cfRule>
    <cfRule type="expression" priority="15" dxfId="0" stopIfTrue="1">
      <formula>'VVF FINEP'!#REF!="Sim"</formula>
    </cfRule>
  </conditionalFormatting>
  <dataValidations count="1">
    <dataValidation type="list" allowBlank="1" showInputMessage="1" showErrorMessage="1" sqref="G12:G39">
      <formula1>$K$124:$K$129</formula1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71" r:id="rId5"/>
  <headerFooter alignWithMargins="0">
    <oddFooter>&amp;LSubvenção - Recursos FINEP&amp;CVencimentos e Obrigações Patronais&amp;RPágina &amp;P de &amp;N</oddFooter>
  </headerFooter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33.421875" style="0" customWidth="1"/>
    <col min="4" max="4" width="17.7109375" style="0" customWidth="1"/>
    <col min="5" max="5" width="33.421875" style="0" customWidth="1"/>
    <col min="6" max="7" width="15.421875" style="0" customWidth="1"/>
    <col min="8" max="8" width="23.00390625" style="0" customWidth="1"/>
    <col min="9" max="9" width="16.28125" style="0" customWidth="1"/>
    <col min="10" max="11" width="15.28125" style="66" customWidth="1"/>
    <col min="12" max="12" width="17.421875" style="66" customWidth="1"/>
  </cols>
  <sheetData>
    <row r="1" ht="12.75"/>
    <row r="2" ht="12.75"/>
    <row r="3" spans="2:13" ht="15.75">
      <c r="B3" s="16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16"/>
    </row>
    <row r="4" spans="2:13" ht="15.75">
      <c r="B4" s="16"/>
      <c r="C4" s="323" t="s">
        <v>85</v>
      </c>
      <c r="D4" s="323"/>
      <c r="E4" s="323"/>
      <c r="F4" s="323"/>
      <c r="G4" s="323"/>
      <c r="H4" s="323"/>
      <c r="I4" s="323"/>
      <c r="J4" s="323"/>
      <c r="K4" s="323"/>
      <c r="L4" s="323"/>
      <c r="M4" s="16"/>
    </row>
    <row r="5" spans="2:13" ht="15.75">
      <c r="B5" s="16"/>
      <c r="C5" s="329" t="str">
        <f>'VVF FINEP'!C5:K5</f>
        <v>SUBVENÇÃO ECONÔMICA - FORMULÁRIOS DE PRESTAÇÃO DE CONTAS</v>
      </c>
      <c r="D5" s="329"/>
      <c r="E5" s="329"/>
      <c r="F5" s="329"/>
      <c r="G5" s="329"/>
      <c r="H5" s="329"/>
      <c r="I5" s="329"/>
      <c r="J5" s="329"/>
      <c r="K5" s="329"/>
      <c r="L5" s="329"/>
      <c r="M5" s="16"/>
    </row>
    <row r="6" spans="2:13" ht="15">
      <c r="B6" s="16"/>
      <c r="C6" s="31" t="s">
        <v>0</v>
      </c>
      <c r="D6" s="31"/>
      <c r="E6" s="318">
        <f>1ºPASSO!E11</f>
        <v>0</v>
      </c>
      <c r="F6" s="318"/>
      <c r="G6" s="318"/>
      <c r="H6" s="318"/>
      <c r="I6" s="318"/>
      <c r="J6" s="318"/>
      <c r="K6" s="318"/>
      <c r="L6" s="318"/>
      <c r="M6" s="16"/>
    </row>
    <row r="7" spans="2:13" ht="15">
      <c r="B7" s="16"/>
      <c r="C7" s="31" t="s">
        <v>1</v>
      </c>
      <c r="D7" s="31"/>
      <c r="E7" s="318">
        <f>1ºPASSO!E12</f>
        <v>0</v>
      </c>
      <c r="F7" s="318"/>
      <c r="G7" s="318"/>
      <c r="H7" s="318"/>
      <c r="I7" s="318"/>
      <c r="J7" s="318"/>
      <c r="K7" s="318"/>
      <c r="L7" s="318"/>
      <c r="M7" s="16"/>
    </row>
    <row r="8" spans="2:13" ht="15">
      <c r="B8" s="16"/>
      <c r="C8" s="31" t="s">
        <v>20</v>
      </c>
      <c r="D8" s="31"/>
      <c r="E8" s="335" t="str">
        <f>'VVF FINEP'!E8:G8</f>
        <v>__/__/__ a __/__/__</v>
      </c>
      <c r="F8" s="335"/>
      <c r="G8" s="335"/>
      <c r="H8" s="335"/>
      <c r="I8" s="335"/>
      <c r="J8" s="335"/>
      <c r="K8" s="335"/>
      <c r="L8" s="335"/>
      <c r="M8" s="16"/>
    </row>
    <row r="9" spans="2:13" ht="18.75" thickBot="1">
      <c r="B9" s="16"/>
      <c r="C9" s="339" t="s">
        <v>73</v>
      </c>
      <c r="D9" s="339"/>
      <c r="E9" s="339"/>
      <c r="F9" s="339"/>
      <c r="G9" s="339"/>
      <c r="H9" s="339"/>
      <c r="I9" s="339"/>
      <c r="J9" s="339"/>
      <c r="K9" s="339"/>
      <c r="L9" s="339"/>
      <c r="M9" s="16"/>
    </row>
    <row r="10" spans="3:13" ht="15.75" customHeight="1" thickBot="1">
      <c r="C10" s="82"/>
      <c r="D10" s="82"/>
      <c r="E10" s="82"/>
      <c r="F10" s="336" t="s">
        <v>48</v>
      </c>
      <c r="G10" s="337"/>
      <c r="H10" s="338"/>
      <c r="I10" s="82"/>
      <c r="J10" s="76"/>
      <c r="K10" s="76"/>
      <c r="L10" s="76"/>
      <c r="M10" s="49"/>
    </row>
    <row r="11" spans="2:13" s="83" customFormat="1" ht="48" thickBot="1">
      <c r="B11" s="191" t="s">
        <v>64</v>
      </c>
      <c r="C11" s="187" t="s">
        <v>50</v>
      </c>
      <c r="D11" s="187" t="s">
        <v>41</v>
      </c>
      <c r="E11" s="187" t="s">
        <v>29</v>
      </c>
      <c r="F11" s="192" t="s">
        <v>2</v>
      </c>
      <c r="G11" s="193" t="s">
        <v>3</v>
      </c>
      <c r="H11" s="194" t="s">
        <v>59</v>
      </c>
      <c r="I11" s="195" t="s">
        <v>49</v>
      </c>
      <c r="J11" s="196" t="s">
        <v>53</v>
      </c>
      <c r="K11" s="196" t="s">
        <v>54</v>
      </c>
      <c r="L11" s="197" t="s">
        <v>21</v>
      </c>
      <c r="M11" s="84"/>
    </row>
    <row r="12" spans="2:13" ht="12.75">
      <c r="B12" s="85">
        <v>1</v>
      </c>
      <c r="C12" s="39"/>
      <c r="D12" s="128"/>
      <c r="E12" s="39"/>
      <c r="F12" s="266"/>
      <c r="G12" s="266"/>
      <c r="H12" s="266"/>
      <c r="I12" s="42"/>
      <c r="J12" s="71"/>
      <c r="K12" s="71"/>
      <c r="L12" s="267">
        <f>J12+K12</f>
        <v>0</v>
      </c>
      <c r="M12" s="16"/>
    </row>
    <row r="13" spans="2:13" ht="12.75">
      <c r="B13" s="79">
        <v>2</v>
      </c>
      <c r="C13" s="22"/>
      <c r="D13" s="128"/>
      <c r="E13" s="22"/>
      <c r="F13" s="268"/>
      <c r="G13" s="268"/>
      <c r="H13" s="268"/>
      <c r="I13" s="24"/>
      <c r="J13" s="269"/>
      <c r="K13" s="269"/>
      <c r="L13" s="270">
        <f>J13+K13</f>
        <v>0</v>
      </c>
      <c r="M13" s="16"/>
    </row>
    <row r="14" spans="2:13" ht="12.75">
      <c r="B14" s="79">
        <v>3</v>
      </c>
      <c r="C14" s="22"/>
      <c r="D14" s="128"/>
      <c r="E14" s="22"/>
      <c r="F14" s="268"/>
      <c r="G14" s="268"/>
      <c r="H14" s="268"/>
      <c r="I14" s="24"/>
      <c r="J14" s="70"/>
      <c r="K14" s="70"/>
      <c r="L14" s="270">
        <f aca="true" t="shared" si="0" ref="L14:L41">J14+K14</f>
        <v>0</v>
      </c>
      <c r="M14" s="16"/>
    </row>
    <row r="15" spans="2:13" ht="12.75">
      <c r="B15" s="79">
        <v>4</v>
      </c>
      <c r="C15" s="22"/>
      <c r="D15" s="128"/>
      <c r="E15" s="22"/>
      <c r="F15" s="268"/>
      <c r="G15" s="268"/>
      <c r="H15" s="268"/>
      <c r="I15" s="24"/>
      <c r="J15" s="70"/>
      <c r="K15" s="70"/>
      <c r="L15" s="270">
        <f t="shared" si="0"/>
        <v>0</v>
      </c>
      <c r="M15" s="16"/>
    </row>
    <row r="16" spans="2:13" ht="12.75">
      <c r="B16" s="79">
        <v>5</v>
      </c>
      <c r="C16" s="22"/>
      <c r="D16" s="128"/>
      <c r="E16" s="22"/>
      <c r="F16" s="268"/>
      <c r="G16" s="268"/>
      <c r="H16" s="268"/>
      <c r="I16" s="24"/>
      <c r="J16" s="70"/>
      <c r="K16" s="70"/>
      <c r="L16" s="270">
        <f t="shared" si="0"/>
        <v>0</v>
      </c>
      <c r="M16" s="16"/>
    </row>
    <row r="17" spans="2:13" ht="12.75">
      <c r="B17" s="79">
        <v>6</v>
      </c>
      <c r="C17" s="22"/>
      <c r="D17" s="128"/>
      <c r="E17" s="22"/>
      <c r="F17" s="268"/>
      <c r="G17" s="268"/>
      <c r="H17" s="268"/>
      <c r="I17" s="24"/>
      <c r="J17" s="70"/>
      <c r="K17" s="70"/>
      <c r="L17" s="270">
        <f t="shared" si="0"/>
        <v>0</v>
      </c>
      <c r="M17" s="16"/>
    </row>
    <row r="18" spans="2:13" ht="12.75">
      <c r="B18" s="79">
        <v>7</v>
      </c>
      <c r="C18" s="22"/>
      <c r="D18" s="128"/>
      <c r="E18" s="22"/>
      <c r="F18" s="268"/>
      <c r="G18" s="268"/>
      <c r="H18" s="268"/>
      <c r="I18" s="24"/>
      <c r="J18" s="70"/>
      <c r="K18" s="70"/>
      <c r="L18" s="270">
        <f t="shared" si="0"/>
        <v>0</v>
      </c>
      <c r="M18" s="16"/>
    </row>
    <row r="19" spans="2:13" ht="12.75">
      <c r="B19" s="79">
        <v>8</v>
      </c>
      <c r="C19" s="22"/>
      <c r="D19" s="128"/>
      <c r="E19" s="22"/>
      <c r="F19" s="268"/>
      <c r="G19" s="268"/>
      <c r="H19" s="268"/>
      <c r="I19" s="24"/>
      <c r="J19" s="70"/>
      <c r="K19" s="70"/>
      <c r="L19" s="270">
        <f t="shared" si="0"/>
        <v>0</v>
      </c>
      <c r="M19" s="16"/>
    </row>
    <row r="20" spans="2:13" ht="12.75">
      <c r="B20" s="79">
        <v>9</v>
      </c>
      <c r="C20" s="22"/>
      <c r="D20" s="128"/>
      <c r="E20" s="22"/>
      <c r="F20" s="268"/>
      <c r="G20" s="268"/>
      <c r="H20" s="268"/>
      <c r="I20" s="24"/>
      <c r="J20" s="70"/>
      <c r="K20" s="70"/>
      <c r="L20" s="270">
        <f t="shared" si="0"/>
        <v>0</v>
      </c>
      <c r="M20" s="16"/>
    </row>
    <row r="21" spans="2:13" ht="12.75">
      <c r="B21" s="79">
        <v>10</v>
      </c>
      <c r="C21" s="22"/>
      <c r="D21" s="128"/>
      <c r="E21" s="22"/>
      <c r="F21" s="268"/>
      <c r="G21" s="268"/>
      <c r="H21" s="268"/>
      <c r="I21" s="24"/>
      <c r="J21" s="70"/>
      <c r="K21" s="70"/>
      <c r="L21" s="270">
        <f t="shared" si="0"/>
        <v>0</v>
      </c>
      <c r="M21" s="16"/>
    </row>
    <row r="22" spans="2:13" ht="12.75">
      <c r="B22" s="79">
        <v>11</v>
      </c>
      <c r="C22" s="22"/>
      <c r="D22" s="128"/>
      <c r="E22" s="22"/>
      <c r="F22" s="268"/>
      <c r="G22" s="268"/>
      <c r="H22" s="268"/>
      <c r="I22" s="24"/>
      <c r="J22" s="70"/>
      <c r="K22" s="70"/>
      <c r="L22" s="270">
        <f t="shared" si="0"/>
        <v>0</v>
      </c>
      <c r="M22" s="16"/>
    </row>
    <row r="23" spans="2:13" ht="12.75">
      <c r="B23" s="79">
        <v>12</v>
      </c>
      <c r="C23" s="22"/>
      <c r="D23" s="128"/>
      <c r="E23" s="22"/>
      <c r="F23" s="268"/>
      <c r="G23" s="268"/>
      <c r="H23" s="268"/>
      <c r="I23" s="24"/>
      <c r="J23" s="70"/>
      <c r="K23" s="70"/>
      <c r="L23" s="270">
        <f t="shared" si="0"/>
        <v>0</v>
      </c>
      <c r="M23" s="16"/>
    </row>
    <row r="24" spans="2:13" ht="12.75">
      <c r="B24" s="79">
        <v>13</v>
      </c>
      <c r="C24" s="22"/>
      <c r="D24" s="128"/>
      <c r="E24" s="22"/>
      <c r="F24" s="268"/>
      <c r="G24" s="268"/>
      <c r="H24" s="268"/>
      <c r="I24" s="24"/>
      <c r="J24" s="70"/>
      <c r="K24" s="70"/>
      <c r="L24" s="270">
        <f t="shared" si="0"/>
        <v>0</v>
      </c>
      <c r="M24" s="16"/>
    </row>
    <row r="25" spans="2:13" ht="12.75">
      <c r="B25" s="79">
        <v>14</v>
      </c>
      <c r="C25" s="22"/>
      <c r="D25" s="128"/>
      <c r="E25" s="22"/>
      <c r="F25" s="268"/>
      <c r="G25" s="268"/>
      <c r="H25" s="268"/>
      <c r="I25" s="24"/>
      <c r="J25" s="70"/>
      <c r="K25" s="70"/>
      <c r="L25" s="270">
        <f t="shared" si="0"/>
        <v>0</v>
      </c>
      <c r="M25" s="16"/>
    </row>
    <row r="26" spans="2:13" ht="12.75">
      <c r="B26" s="79">
        <v>15</v>
      </c>
      <c r="C26" s="22"/>
      <c r="D26" s="128"/>
      <c r="E26" s="22"/>
      <c r="F26" s="268"/>
      <c r="G26" s="268"/>
      <c r="H26" s="268"/>
      <c r="I26" s="24"/>
      <c r="J26" s="70"/>
      <c r="K26" s="70"/>
      <c r="L26" s="270">
        <f t="shared" si="0"/>
        <v>0</v>
      </c>
      <c r="M26" s="16"/>
    </row>
    <row r="27" spans="2:13" ht="12.75">
      <c r="B27" s="79">
        <v>16</v>
      </c>
      <c r="C27" s="22"/>
      <c r="D27" s="128"/>
      <c r="E27" s="22"/>
      <c r="F27" s="268"/>
      <c r="G27" s="268"/>
      <c r="H27" s="268"/>
      <c r="I27" s="24"/>
      <c r="J27" s="70"/>
      <c r="K27" s="70"/>
      <c r="L27" s="270">
        <f t="shared" si="0"/>
        <v>0</v>
      </c>
      <c r="M27" s="16"/>
    </row>
    <row r="28" spans="2:13" ht="12.75">
      <c r="B28" s="79">
        <v>17</v>
      </c>
      <c r="C28" s="22"/>
      <c r="D28" s="128"/>
      <c r="E28" s="22"/>
      <c r="F28" s="268"/>
      <c r="G28" s="268"/>
      <c r="H28" s="268"/>
      <c r="I28" s="24"/>
      <c r="J28" s="70"/>
      <c r="K28" s="70"/>
      <c r="L28" s="270">
        <f t="shared" si="0"/>
        <v>0</v>
      </c>
      <c r="M28" s="16"/>
    </row>
    <row r="29" spans="2:13" ht="12.75">
      <c r="B29" s="79">
        <v>18</v>
      </c>
      <c r="C29" s="22"/>
      <c r="D29" s="128"/>
      <c r="E29" s="22"/>
      <c r="F29" s="268"/>
      <c r="G29" s="268"/>
      <c r="H29" s="268"/>
      <c r="I29" s="24"/>
      <c r="J29" s="70"/>
      <c r="K29" s="70"/>
      <c r="L29" s="270">
        <f t="shared" si="0"/>
        <v>0</v>
      </c>
      <c r="M29" s="16"/>
    </row>
    <row r="30" spans="2:13" ht="12.75">
      <c r="B30" s="79">
        <v>19</v>
      </c>
      <c r="C30" s="22"/>
      <c r="D30" s="128"/>
      <c r="E30" s="22"/>
      <c r="F30" s="268"/>
      <c r="G30" s="268"/>
      <c r="H30" s="268"/>
      <c r="I30" s="24"/>
      <c r="J30" s="70"/>
      <c r="K30" s="70"/>
      <c r="L30" s="270">
        <f t="shared" si="0"/>
        <v>0</v>
      </c>
      <c r="M30" s="16"/>
    </row>
    <row r="31" spans="2:13" ht="12.75">
      <c r="B31" s="79">
        <v>20</v>
      </c>
      <c r="C31" s="22"/>
      <c r="D31" s="128"/>
      <c r="E31" s="22"/>
      <c r="F31" s="268"/>
      <c r="G31" s="268"/>
      <c r="H31" s="268"/>
      <c r="I31" s="24"/>
      <c r="J31" s="70"/>
      <c r="K31" s="70"/>
      <c r="L31" s="270">
        <f t="shared" si="0"/>
        <v>0</v>
      </c>
      <c r="M31" s="16"/>
    </row>
    <row r="32" spans="2:13" ht="12.75">
      <c r="B32" s="79">
        <v>21</v>
      </c>
      <c r="C32" s="22"/>
      <c r="D32" s="128"/>
      <c r="E32" s="22"/>
      <c r="F32" s="268"/>
      <c r="G32" s="268"/>
      <c r="H32" s="268"/>
      <c r="I32" s="24"/>
      <c r="J32" s="70"/>
      <c r="K32" s="70"/>
      <c r="L32" s="270">
        <f t="shared" si="0"/>
        <v>0</v>
      </c>
      <c r="M32" s="16"/>
    </row>
    <row r="33" spans="2:13" ht="12.75">
      <c r="B33" s="79">
        <v>22</v>
      </c>
      <c r="C33" s="22"/>
      <c r="D33" s="128"/>
      <c r="E33" s="22"/>
      <c r="F33" s="268"/>
      <c r="G33" s="268"/>
      <c r="H33" s="268"/>
      <c r="I33" s="24"/>
      <c r="J33" s="70"/>
      <c r="K33" s="70"/>
      <c r="L33" s="270">
        <f t="shared" si="0"/>
        <v>0</v>
      </c>
      <c r="M33" s="16"/>
    </row>
    <row r="34" spans="2:13" ht="12.75">
      <c r="B34" s="79">
        <v>23</v>
      </c>
      <c r="C34" s="22"/>
      <c r="D34" s="128"/>
      <c r="E34" s="22"/>
      <c r="F34" s="268"/>
      <c r="G34" s="268"/>
      <c r="H34" s="268"/>
      <c r="I34" s="24"/>
      <c r="J34" s="70"/>
      <c r="K34" s="70"/>
      <c r="L34" s="270">
        <f t="shared" si="0"/>
        <v>0</v>
      </c>
      <c r="M34" s="16"/>
    </row>
    <row r="35" spans="2:13" ht="12.75">
      <c r="B35" s="79">
        <v>24</v>
      </c>
      <c r="C35" s="22"/>
      <c r="D35" s="128"/>
      <c r="E35" s="22"/>
      <c r="F35" s="268"/>
      <c r="G35" s="268"/>
      <c r="H35" s="268"/>
      <c r="I35" s="24"/>
      <c r="J35" s="70"/>
      <c r="K35" s="70"/>
      <c r="L35" s="270">
        <f t="shared" si="0"/>
        <v>0</v>
      </c>
      <c r="M35" s="16"/>
    </row>
    <row r="36" spans="2:13" ht="12.75">
      <c r="B36" s="79">
        <v>25</v>
      </c>
      <c r="C36" s="22"/>
      <c r="D36" s="128"/>
      <c r="E36" s="22"/>
      <c r="F36" s="268"/>
      <c r="G36" s="268"/>
      <c r="H36" s="268"/>
      <c r="I36" s="24"/>
      <c r="J36" s="70"/>
      <c r="K36" s="70"/>
      <c r="L36" s="270">
        <f t="shared" si="0"/>
        <v>0</v>
      </c>
      <c r="M36" s="16"/>
    </row>
    <row r="37" spans="2:13" ht="12.75">
      <c r="B37" s="79">
        <v>26</v>
      </c>
      <c r="C37" s="22"/>
      <c r="D37" s="128"/>
      <c r="E37" s="22"/>
      <c r="F37" s="268"/>
      <c r="G37" s="268"/>
      <c r="H37" s="268"/>
      <c r="I37" s="24"/>
      <c r="J37" s="70"/>
      <c r="K37" s="70"/>
      <c r="L37" s="270">
        <f>J37+K37</f>
        <v>0</v>
      </c>
      <c r="M37" s="16"/>
    </row>
    <row r="38" spans="2:13" ht="12.75">
      <c r="B38" s="79">
        <v>27</v>
      </c>
      <c r="C38" s="22"/>
      <c r="D38" s="128"/>
      <c r="E38" s="22"/>
      <c r="F38" s="268"/>
      <c r="G38" s="268"/>
      <c r="H38" s="268"/>
      <c r="I38" s="24"/>
      <c r="J38" s="70"/>
      <c r="K38" s="70"/>
      <c r="L38" s="270">
        <f t="shared" si="0"/>
        <v>0</v>
      </c>
      <c r="M38" s="16"/>
    </row>
    <row r="39" spans="2:13" ht="12.75">
      <c r="B39" s="79">
        <v>28</v>
      </c>
      <c r="C39" s="22"/>
      <c r="D39" s="128"/>
      <c r="E39" s="22"/>
      <c r="F39" s="268"/>
      <c r="G39" s="268"/>
      <c r="H39" s="268"/>
      <c r="I39" s="24"/>
      <c r="J39" s="70"/>
      <c r="K39" s="70"/>
      <c r="L39" s="270">
        <f t="shared" si="0"/>
        <v>0</v>
      </c>
      <c r="M39" s="16"/>
    </row>
    <row r="40" spans="2:13" ht="12.75">
      <c r="B40" s="79">
        <v>29</v>
      </c>
      <c r="C40" s="22"/>
      <c r="D40" s="128"/>
      <c r="E40" s="22"/>
      <c r="F40" s="268"/>
      <c r="G40" s="268"/>
      <c r="H40" s="268"/>
      <c r="I40" s="24"/>
      <c r="J40" s="70"/>
      <c r="K40" s="70"/>
      <c r="L40" s="270">
        <f t="shared" si="0"/>
        <v>0</v>
      </c>
      <c r="M40" s="16"/>
    </row>
    <row r="41" spans="2:13" ht="12.75">
      <c r="B41" s="80">
        <v>30</v>
      </c>
      <c r="C41" s="43"/>
      <c r="D41" s="128"/>
      <c r="E41" s="43"/>
      <c r="F41" s="271"/>
      <c r="G41" s="271"/>
      <c r="H41" s="271"/>
      <c r="I41" s="88"/>
      <c r="J41" s="107"/>
      <c r="K41" s="107"/>
      <c r="L41" s="272">
        <f t="shared" si="0"/>
        <v>0</v>
      </c>
      <c r="M41" s="16"/>
    </row>
    <row r="42" spans="2:12" ht="15.75" thickBot="1">
      <c r="B42" s="332" t="s">
        <v>10</v>
      </c>
      <c r="C42" s="333"/>
      <c r="D42" s="333"/>
      <c r="E42" s="333"/>
      <c r="F42" s="333"/>
      <c r="G42" s="333"/>
      <c r="H42" s="333"/>
      <c r="I42" s="334"/>
      <c r="J42" s="198">
        <f>SUM(J12:J41)</f>
        <v>0</v>
      </c>
      <c r="K42" s="198">
        <f>SUM(K12:K41)</f>
        <v>0</v>
      </c>
      <c r="L42" s="210">
        <f>SUM(L12:L41)</f>
        <v>0</v>
      </c>
    </row>
    <row r="43" spans="2:12" ht="12.75">
      <c r="B43" s="330" t="s">
        <v>57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2:13" ht="12.75"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76"/>
    </row>
    <row r="45" spans="2:13" ht="12.75" customHeight="1">
      <c r="B45" s="331" t="s">
        <v>58</v>
      </c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8"/>
    </row>
    <row r="46" spans="2:12" ht="12.75"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</row>
    <row r="48" spans="9:12" ht="12.75">
      <c r="I48" s="82"/>
      <c r="J48" s="77"/>
      <c r="K48" s="77"/>
      <c r="L48" s="77"/>
    </row>
    <row r="49" spans="10:12" ht="12.75">
      <c r="J49" s="313" t="s">
        <v>94</v>
      </c>
      <c r="K49" s="313"/>
      <c r="L49" s="313"/>
    </row>
  </sheetData>
  <sheetProtection formatCells="0" formatColumns="0" formatRows="0" insertColumns="0" insertRows="0" insertHyperlinks="0" deleteColumns="0" deleteRows="0" sort="0" autoFilter="0" pivotTables="0"/>
  <mergeCells count="12">
    <mergeCell ref="J49:L49"/>
    <mergeCell ref="B45:L46"/>
    <mergeCell ref="B42:I42"/>
    <mergeCell ref="E8:L8"/>
    <mergeCell ref="F10:H10"/>
    <mergeCell ref="C9:L9"/>
    <mergeCell ref="C3:L3"/>
    <mergeCell ref="C4:L4"/>
    <mergeCell ref="C5:L5"/>
    <mergeCell ref="E6:L6"/>
    <mergeCell ref="E7:L7"/>
    <mergeCell ref="B43:L44"/>
  </mergeCells>
  <conditionalFormatting sqref="F12:K12 F13:I14 C38:C41 C12:C36 E14:E36 F15:K41 E38:E41">
    <cfRule type="expression" priority="11" dxfId="0" stopIfTrue="1">
      <formula>$E12="Não"</formula>
    </cfRule>
  </conditionalFormatting>
  <conditionalFormatting sqref="L12:L36 L38:L41">
    <cfRule type="expression" priority="12" dxfId="0" stopIfTrue="1">
      <formula>$E12="não"</formula>
    </cfRule>
  </conditionalFormatting>
  <conditionalFormatting sqref="E12">
    <cfRule type="expression" priority="10" dxfId="0" stopIfTrue="1">
      <formula>$E12="Não"</formula>
    </cfRule>
  </conditionalFormatting>
  <conditionalFormatting sqref="E13">
    <cfRule type="expression" priority="9" dxfId="0" stopIfTrue="1">
      <formula>$E13="Não"</formula>
    </cfRule>
  </conditionalFormatting>
  <conditionalFormatting sqref="J13:K13">
    <cfRule type="expression" priority="7" dxfId="0" stopIfTrue="1">
      <formula>$E13="não"</formula>
    </cfRule>
  </conditionalFormatting>
  <conditionalFormatting sqref="J14:K14">
    <cfRule type="expression" priority="6" dxfId="0" stopIfTrue="1">
      <formula>$E14="Não"</formula>
    </cfRule>
  </conditionalFormatting>
  <conditionalFormatting sqref="C37">
    <cfRule type="expression" priority="4" dxfId="0" stopIfTrue="1">
      <formula>$E37="Não"</formula>
    </cfRule>
  </conditionalFormatting>
  <conditionalFormatting sqref="L37">
    <cfRule type="expression" priority="5" dxfId="0" stopIfTrue="1">
      <formula>$E37="não"</formula>
    </cfRule>
  </conditionalFormatting>
  <conditionalFormatting sqref="E37">
    <cfRule type="expression" priority="3" dxfId="0" stopIfTrue="1">
      <formula>$E37="Não"</formula>
    </cfRule>
  </conditionalFormatting>
  <conditionalFormatting sqref="D12:D41">
    <cfRule type="expression" priority="1" dxfId="0" stopIfTrue="1">
      <formula>'PDL FINEP'!#REF!="Não"</formula>
    </cfRule>
    <cfRule type="expression" priority="2" dxfId="0" stopIfTrue="1">
      <formula>'PDL FINEP'!#REF!="Sim"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5"/>
  <headerFooter>
    <oddFooter>&amp;LSubvenção - Recursos FINEP&amp;CPassagens ou Despesas com Locomoção e Diárias&amp;RPágina &amp;P de &amp;N</oddFooter>
  </headerFooter>
  <ignoredErrors>
    <ignoredError sqref="K42" formula="1"/>
  </ignoredErrors>
  <drawing r:id="rId4"/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3:J47"/>
  <sheetViews>
    <sheetView showGridLines="0" zoomScalePageLayoutView="0" workbookViewId="0" topLeftCell="A1">
      <selection activeCell="C5" sqref="C5:J5"/>
    </sheetView>
  </sheetViews>
  <sheetFormatPr defaultColWidth="11.421875" defaultRowHeight="12.75"/>
  <cols>
    <col min="1" max="1" width="2.8515625" style="16" customWidth="1"/>
    <col min="2" max="2" width="8.421875" style="16" customWidth="1"/>
    <col min="3" max="4" width="40.7109375" style="16" customWidth="1"/>
    <col min="5" max="5" width="33.421875" style="16" customWidth="1"/>
    <col min="6" max="6" width="21.28125" style="16" customWidth="1"/>
    <col min="7" max="9" width="20.8515625" style="16" customWidth="1"/>
    <col min="10" max="10" width="20.8515625" style="68" customWidth="1"/>
    <col min="11" max="16384" width="11.421875" style="16" customWidth="1"/>
  </cols>
  <sheetData>
    <row r="1" ht="12.75"/>
    <row r="2" ht="12.75"/>
    <row r="3" spans="3:10" ht="15.75">
      <c r="C3" s="323"/>
      <c r="D3" s="323"/>
      <c r="E3" s="323"/>
      <c r="F3" s="323"/>
      <c r="G3" s="323"/>
      <c r="H3" s="323"/>
      <c r="I3" s="323"/>
      <c r="J3" s="323"/>
    </row>
    <row r="4" spans="3:10" ht="15.75">
      <c r="C4" s="323" t="s">
        <v>85</v>
      </c>
      <c r="D4" s="323"/>
      <c r="E4" s="323"/>
      <c r="F4" s="323"/>
      <c r="G4" s="323"/>
      <c r="H4" s="323"/>
      <c r="I4" s="323"/>
      <c r="J4" s="323"/>
    </row>
    <row r="5" spans="3:10" ht="15.75">
      <c r="C5" s="329" t="str">
        <f>'VVF FINEP'!C5:K5</f>
        <v>SUBVENÇÃO ECONÔMICA - FORMULÁRIOS DE PRESTAÇÃO DE CONTAS</v>
      </c>
      <c r="D5" s="329"/>
      <c r="E5" s="329"/>
      <c r="F5" s="329"/>
      <c r="G5" s="329"/>
      <c r="H5" s="329"/>
      <c r="I5" s="329"/>
      <c r="J5" s="329"/>
    </row>
    <row r="6" spans="3:10" ht="15">
      <c r="C6" s="31" t="s">
        <v>0</v>
      </c>
      <c r="D6" s="318">
        <f>1ºPASSO!E11</f>
        <v>0</v>
      </c>
      <c r="E6" s="318"/>
      <c r="F6" s="318"/>
      <c r="G6" s="318"/>
      <c r="H6" s="318"/>
      <c r="I6" s="318"/>
      <c r="J6" s="318"/>
    </row>
    <row r="7" spans="3:10" ht="15">
      <c r="C7" s="31" t="s">
        <v>1</v>
      </c>
      <c r="D7" s="318">
        <f>1ºPASSO!E12</f>
        <v>0</v>
      </c>
      <c r="E7" s="318"/>
      <c r="F7" s="318"/>
      <c r="G7" s="318"/>
      <c r="H7" s="318"/>
      <c r="I7" s="318"/>
      <c r="J7" s="318"/>
    </row>
    <row r="8" spans="3:10" ht="15">
      <c r="C8" s="31" t="s">
        <v>20</v>
      </c>
      <c r="D8" s="335" t="s">
        <v>96</v>
      </c>
      <c r="E8" s="318"/>
      <c r="F8" s="318"/>
      <c r="G8" s="318"/>
      <c r="H8" s="318"/>
      <c r="I8" s="318"/>
      <c r="J8" s="318"/>
    </row>
    <row r="9" spans="3:10" ht="19.5" customHeight="1" thickBot="1">
      <c r="C9" s="348" t="s">
        <v>74</v>
      </c>
      <c r="D9" s="348"/>
      <c r="E9" s="348"/>
      <c r="F9" s="348"/>
      <c r="G9" s="348"/>
      <c r="H9" s="348"/>
      <c r="I9" s="348"/>
      <c r="J9" s="348"/>
    </row>
    <row r="10" spans="5:8" ht="16.5" customHeight="1" thickBot="1">
      <c r="E10" s="340" t="s">
        <v>4</v>
      </c>
      <c r="F10" s="341"/>
      <c r="G10" s="341"/>
      <c r="H10" s="342"/>
    </row>
    <row r="11" spans="2:10" ht="45.75" thickBot="1">
      <c r="B11" s="206" t="s">
        <v>40</v>
      </c>
      <c r="C11" s="201" t="s">
        <v>65</v>
      </c>
      <c r="D11" s="201" t="s">
        <v>66</v>
      </c>
      <c r="E11" s="201" t="s">
        <v>31</v>
      </c>
      <c r="F11" s="201" t="s">
        <v>28</v>
      </c>
      <c r="G11" s="202" t="s">
        <v>100</v>
      </c>
      <c r="H11" s="202" t="s">
        <v>101</v>
      </c>
      <c r="I11" s="201" t="s">
        <v>22</v>
      </c>
      <c r="J11" s="211" t="s">
        <v>21</v>
      </c>
    </row>
    <row r="12" spans="2:10" ht="12.75">
      <c r="B12" s="85">
        <v>1</v>
      </c>
      <c r="C12" s="39"/>
      <c r="D12" s="39"/>
      <c r="E12" s="40"/>
      <c r="F12" s="90"/>
      <c r="G12" s="41"/>
      <c r="H12" s="244"/>
      <c r="I12" s="42"/>
      <c r="J12" s="86"/>
    </row>
    <row r="13" spans="2:10" ht="12.75">
      <c r="B13" s="79">
        <v>2</v>
      </c>
      <c r="C13" s="22"/>
      <c r="D13" s="22"/>
      <c r="E13" s="23"/>
      <c r="F13" s="91"/>
      <c r="G13" s="35"/>
      <c r="H13" s="245"/>
      <c r="I13" s="24"/>
      <c r="J13" s="87"/>
    </row>
    <row r="14" spans="2:10" ht="12.75">
      <c r="B14" s="79">
        <v>3</v>
      </c>
      <c r="C14" s="22"/>
      <c r="D14" s="22"/>
      <c r="E14" s="23"/>
      <c r="F14" s="91"/>
      <c r="G14" s="35"/>
      <c r="H14" s="245"/>
      <c r="I14" s="24"/>
      <c r="J14" s="87"/>
    </row>
    <row r="15" spans="2:10" ht="12.75">
      <c r="B15" s="79">
        <v>4</v>
      </c>
      <c r="C15" s="22"/>
      <c r="D15" s="22"/>
      <c r="E15" s="23"/>
      <c r="F15" s="91"/>
      <c r="G15" s="35"/>
      <c r="H15" s="245"/>
      <c r="I15" s="24"/>
      <c r="J15" s="87"/>
    </row>
    <row r="16" spans="2:10" ht="12.75">
      <c r="B16" s="79">
        <v>5</v>
      </c>
      <c r="C16" s="22"/>
      <c r="D16" s="22"/>
      <c r="E16" s="23"/>
      <c r="F16" s="91"/>
      <c r="G16" s="35"/>
      <c r="H16" s="245"/>
      <c r="I16" s="24"/>
      <c r="J16" s="87"/>
    </row>
    <row r="17" spans="2:10" ht="12.75">
      <c r="B17" s="79">
        <v>6</v>
      </c>
      <c r="C17" s="22"/>
      <c r="D17" s="22"/>
      <c r="E17" s="23"/>
      <c r="F17" s="91"/>
      <c r="G17" s="35"/>
      <c r="H17" s="245"/>
      <c r="I17" s="24"/>
      <c r="J17" s="87"/>
    </row>
    <row r="18" spans="2:10" ht="12.75">
      <c r="B18" s="79">
        <v>7</v>
      </c>
      <c r="C18" s="22"/>
      <c r="D18" s="22"/>
      <c r="E18" s="23"/>
      <c r="F18" s="91"/>
      <c r="G18" s="35"/>
      <c r="H18" s="245"/>
      <c r="I18" s="24"/>
      <c r="J18" s="87"/>
    </row>
    <row r="19" spans="2:10" ht="12.75">
      <c r="B19" s="79">
        <v>8</v>
      </c>
      <c r="C19" s="22"/>
      <c r="D19" s="22"/>
      <c r="E19" s="23"/>
      <c r="F19" s="91"/>
      <c r="G19" s="35"/>
      <c r="H19" s="245"/>
      <c r="I19" s="24"/>
      <c r="J19" s="87"/>
    </row>
    <row r="20" spans="2:10" ht="12.75">
      <c r="B20" s="79">
        <v>9</v>
      </c>
      <c r="C20" s="22"/>
      <c r="D20" s="22"/>
      <c r="E20" s="23"/>
      <c r="F20" s="91"/>
      <c r="G20" s="35"/>
      <c r="H20" s="245"/>
      <c r="I20" s="24"/>
      <c r="J20" s="87"/>
    </row>
    <row r="21" spans="2:10" ht="12.75">
      <c r="B21" s="79">
        <v>10</v>
      </c>
      <c r="C21" s="22"/>
      <c r="D21" s="22"/>
      <c r="E21" s="23"/>
      <c r="F21" s="91"/>
      <c r="G21" s="35"/>
      <c r="H21" s="245"/>
      <c r="I21" s="24"/>
      <c r="J21" s="87"/>
    </row>
    <row r="22" spans="2:10" ht="12.75">
      <c r="B22" s="79">
        <v>11</v>
      </c>
      <c r="C22" s="22"/>
      <c r="D22" s="22"/>
      <c r="E22" s="23"/>
      <c r="F22" s="91"/>
      <c r="G22" s="35"/>
      <c r="H22" s="245"/>
      <c r="I22" s="24"/>
      <c r="J22" s="87"/>
    </row>
    <row r="23" spans="2:10" ht="12.75">
      <c r="B23" s="79">
        <v>12</v>
      </c>
      <c r="C23" s="22"/>
      <c r="D23" s="22"/>
      <c r="E23" s="23"/>
      <c r="F23" s="91"/>
      <c r="G23" s="35"/>
      <c r="H23" s="245"/>
      <c r="I23" s="24"/>
      <c r="J23" s="87"/>
    </row>
    <row r="24" spans="2:10" ht="12.75">
      <c r="B24" s="79">
        <v>13</v>
      </c>
      <c r="C24" s="22"/>
      <c r="D24" s="22"/>
      <c r="E24" s="23"/>
      <c r="F24" s="91"/>
      <c r="G24" s="35"/>
      <c r="H24" s="245"/>
      <c r="I24" s="24"/>
      <c r="J24" s="87"/>
    </row>
    <row r="25" spans="2:10" ht="12.75">
      <c r="B25" s="79">
        <v>14</v>
      </c>
      <c r="C25" s="22"/>
      <c r="D25" s="22"/>
      <c r="E25" s="23"/>
      <c r="F25" s="91"/>
      <c r="G25" s="35"/>
      <c r="H25" s="245"/>
      <c r="I25" s="24"/>
      <c r="J25" s="87"/>
    </row>
    <row r="26" spans="2:10" ht="12.75">
      <c r="B26" s="79">
        <v>15</v>
      </c>
      <c r="C26" s="22"/>
      <c r="D26" s="22"/>
      <c r="E26" s="23"/>
      <c r="F26" s="91"/>
      <c r="G26" s="35"/>
      <c r="H26" s="245"/>
      <c r="I26" s="24"/>
      <c r="J26" s="87"/>
    </row>
    <row r="27" spans="2:10" ht="12.75">
      <c r="B27" s="79">
        <v>16</v>
      </c>
      <c r="C27" s="22"/>
      <c r="D27" s="22"/>
      <c r="E27" s="23"/>
      <c r="F27" s="91"/>
      <c r="G27" s="35"/>
      <c r="H27" s="245"/>
      <c r="I27" s="24"/>
      <c r="J27" s="87"/>
    </row>
    <row r="28" spans="2:10" ht="12.75">
      <c r="B28" s="79">
        <v>17</v>
      </c>
      <c r="C28" s="22"/>
      <c r="D28" s="22"/>
      <c r="E28" s="23"/>
      <c r="F28" s="91"/>
      <c r="G28" s="35"/>
      <c r="H28" s="245"/>
      <c r="I28" s="24"/>
      <c r="J28" s="87"/>
    </row>
    <row r="29" spans="2:10" ht="12.75">
      <c r="B29" s="79">
        <v>18</v>
      </c>
      <c r="C29" s="22"/>
      <c r="D29" s="22"/>
      <c r="E29" s="23"/>
      <c r="F29" s="91"/>
      <c r="G29" s="35"/>
      <c r="H29" s="245"/>
      <c r="I29" s="24"/>
      <c r="J29" s="87"/>
    </row>
    <row r="30" spans="2:10" ht="12.75">
      <c r="B30" s="79">
        <v>19</v>
      </c>
      <c r="C30" s="22"/>
      <c r="D30" s="22"/>
      <c r="E30" s="23"/>
      <c r="F30" s="91"/>
      <c r="G30" s="35"/>
      <c r="H30" s="245"/>
      <c r="I30" s="24"/>
      <c r="J30" s="87"/>
    </row>
    <row r="31" spans="2:10" ht="12.75">
      <c r="B31" s="79">
        <v>20</v>
      </c>
      <c r="C31" s="22"/>
      <c r="D31" s="22"/>
      <c r="E31" s="23"/>
      <c r="F31" s="91"/>
      <c r="G31" s="35"/>
      <c r="H31" s="245"/>
      <c r="I31" s="24"/>
      <c r="J31" s="87"/>
    </row>
    <row r="32" spans="2:10" ht="12.75">
      <c r="B32" s="79">
        <v>21</v>
      </c>
      <c r="C32" s="22"/>
      <c r="D32" s="22"/>
      <c r="E32" s="23"/>
      <c r="F32" s="91"/>
      <c r="G32" s="35"/>
      <c r="H32" s="245"/>
      <c r="I32" s="24"/>
      <c r="J32" s="87"/>
    </row>
    <row r="33" spans="2:10" ht="12.75">
      <c r="B33" s="79">
        <v>22</v>
      </c>
      <c r="C33" s="22"/>
      <c r="D33" s="22"/>
      <c r="E33" s="23"/>
      <c r="F33" s="91"/>
      <c r="G33" s="35"/>
      <c r="H33" s="245"/>
      <c r="I33" s="24"/>
      <c r="J33" s="87"/>
    </row>
    <row r="34" spans="2:10" ht="12.75">
      <c r="B34" s="79">
        <v>23</v>
      </c>
      <c r="C34" s="22"/>
      <c r="D34" s="22"/>
      <c r="E34" s="23"/>
      <c r="F34" s="91"/>
      <c r="G34" s="35"/>
      <c r="H34" s="245"/>
      <c r="I34" s="24"/>
      <c r="J34" s="87"/>
    </row>
    <row r="35" spans="2:10" ht="12.75">
      <c r="B35" s="79">
        <v>24</v>
      </c>
      <c r="C35" s="22"/>
      <c r="D35" s="22"/>
      <c r="E35" s="23"/>
      <c r="F35" s="91"/>
      <c r="G35" s="35"/>
      <c r="H35" s="245"/>
      <c r="I35" s="24"/>
      <c r="J35" s="87"/>
    </row>
    <row r="36" spans="2:10" ht="12.75">
      <c r="B36" s="79">
        <v>25</v>
      </c>
      <c r="C36" s="22"/>
      <c r="D36" s="22"/>
      <c r="E36" s="23"/>
      <c r="F36" s="91"/>
      <c r="G36" s="35"/>
      <c r="H36" s="245"/>
      <c r="I36" s="24"/>
      <c r="J36" s="87"/>
    </row>
    <row r="37" spans="2:10" ht="12.75">
      <c r="B37" s="79">
        <v>26</v>
      </c>
      <c r="C37" s="22"/>
      <c r="D37" s="22"/>
      <c r="E37" s="23"/>
      <c r="F37" s="91"/>
      <c r="G37" s="35"/>
      <c r="H37" s="245"/>
      <c r="I37" s="24"/>
      <c r="J37" s="87"/>
    </row>
    <row r="38" spans="2:10" ht="12.75">
      <c r="B38" s="79">
        <v>27</v>
      </c>
      <c r="C38" s="22"/>
      <c r="D38" s="22"/>
      <c r="E38" s="23"/>
      <c r="F38" s="91"/>
      <c r="G38" s="35"/>
      <c r="H38" s="245"/>
      <c r="I38" s="24"/>
      <c r="J38" s="87"/>
    </row>
    <row r="39" spans="2:10" ht="12.75">
      <c r="B39" s="79">
        <v>28</v>
      </c>
      <c r="C39" s="22"/>
      <c r="D39" s="22"/>
      <c r="E39" s="23"/>
      <c r="F39" s="91"/>
      <c r="G39" s="35"/>
      <c r="H39" s="245"/>
      <c r="I39" s="24"/>
      <c r="J39" s="87"/>
    </row>
    <row r="40" spans="2:10" ht="12.75">
      <c r="B40" s="79">
        <v>29</v>
      </c>
      <c r="C40" s="22"/>
      <c r="D40" s="22"/>
      <c r="E40" s="23"/>
      <c r="F40" s="91"/>
      <c r="G40" s="35"/>
      <c r="H40" s="245"/>
      <c r="I40" s="24"/>
      <c r="J40" s="87"/>
    </row>
    <row r="41" spans="2:10" ht="12.75">
      <c r="B41" s="79">
        <v>30</v>
      </c>
      <c r="C41" s="22"/>
      <c r="D41" s="22"/>
      <c r="E41" s="23"/>
      <c r="F41" s="91"/>
      <c r="G41" s="35"/>
      <c r="H41" s="245"/>
      <c r="I41" s="24"/>
      <c r="J41" s="87"/>
    </row>
    <row r="42" spans="2:10" ht="15.75" thickBot="1">
      <c r="B42" s="345" t="s">
        <v>10</v>
      </c>
      <c r="C42" s="346"/>
      <c r="D42" s="346"/>
      <c r="E42" s="346"/>
      <c r="F42" s="346"/>
      <c r="G42" s="346"/>
      <c r="H42" s="346"/>
      <c r="I42" s="347"/>
      <c r="J42" s="199">
        <f>SUM(J12:J41)</f>
        <v>0</v>
      </c>
    </row>
    <row r="43" spans="9:10" ht="12.75">
      <c r="I43" s="344"/>
      <c r="J43" s="344"/>
    </row>
    <row r="44" spans="3:4" ht="12.75">
      <c r="C44" s="19"/>
      <c r="D44" s="19"/>
    </row>
    <row r="45" spans="3:4" ht="12.75">
      <c r="C45" s="19"/>
      <c r="D45" s="19"/>
    </row>
    <row r="46" spans="7:10" ht="12.75">
      <c r="G46" s="343"/>
      <c r="H46" s="343"/>
      <c r="I46" s="343"/>
      <c r="J46" s="343"/>
    </row>
    <row r="47" spans="6:10" ht="12.75" customHeight="1">
      <c r="F47" s="313" t="s">
        <v>94</v>
      </c>
      <c r="G47" s="313"/>
      <c r="H47" s="313"/>
      <c r="I47" s="313"/>
      <c r="J47" s="313"/>
    </row>
  </sheetData>
  <sheetProtection/>
  <mergeCells count="12">
    <mergeCell ref="C3:J3"/>
    <mergeCell ref="C4:J4"/>
    <mergeCell ref="C5:J5"/>
    <mergeCell ref="C9:J9"/>
    <mergeCell ref="D8:J8"/>
    <mergeCell ref="D6:J6"/>
    <mergeCell ref="D7:J7"/>
    <mergeCell ref="E10:H10"/>
    <mergeCell ref="G46:J46"/>
    <mergeCell ref="F47:J47"/>
    <mergeCell ref="I43:J43"/>
    <mergeCell ref="B42:I42"/>
  </mergeCell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63" r:id="rId5"/>
  <headerFooter alignWithMargins="0">
    <oddFooter>&amp;LSubvenção - Recursos FINEP&amp;CMaterial de Consumo Nacional&amp;RPágina &amp;P de &amp;N</oddFooter>
  </headerFooter>
  <drawing r:id="rId4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J49"/>
  <sheetViews>
    <sheetView showGridLines="0" zoomScalePageLayoutView="0" workbookViewId="0" topLeftCell="A1">
      <selection activeCell="C9" sqref="C9:J9"/>
    </sheetView>
  </sheetViews>
  <sheetFormatPr defaultColWidth="11.421875" defaultRowHeight="12.75"/>
  <cols>
    <col min="1" max="1" width="3.421875" style="16" customWidth="1"/>
    <col min="2" max="2" width="5.8515625" style="16" customWidth="1"/>
    <col min="3" max="4" width="40.7109375" style="16" customWidth="1"/>
    <col min="5" max="5" width="32.7109375" style="16" customWidth="1"/>
    <col min="6" max="6" width="19.28125" style="16" customWidth="1"/>
    <col min="7" max="8" width="15.7109375" style="16" customWidth="1"/>
    <col min="9" max="9" width="14.421875" style="33" bestFit="1" customWidth="1"/>
    <col min="10" max="10" width="18.28125" style="68" bestFit="1" customWidth="1"/>
    <col min="11" max="16384" width="11.421875" style="16" customWidth="1"/>
  </cols>
  <sheetData>
    <row r="1" ht="12.75"/>
    <row r="2" ht="12.75"/>
    <row r="3" spans="3:10" ht="18" customHeight="1">
      <c r="C3" s="263"/>
      <c r="D3" s="263"/>
      <c r="E3" s="263"/>
      <c r="F3" s="263"/>
      <c r="G3" s="263"/>
      <c r="H3" s="263"/>
      <c r="I3" s="263"/>
      <c r="J3" s="263"/>
    </row>
    <row r="4" spans="2:9" ht="18" customHeight="1">
      <c r="B4" s="323" t="s">
        <v>85</v>
      </c>
      <c r="C4" s="323"/>
      <c r="D4" s="323"/>
      <c r="E4" s="323"/>
      <c r="F4" s="323"/>
      <c r="G4" s="323"/>
      <c r="H4" s="323"/>
      <c r="I4" s="323"/>
    </row>
    <row r="5" spans="3:10" ht="18" customHeight="1">
      <c r="C5" s="329" t="str">
        <f>'VVF FINEP'!C5:K5</f>
        <v>SUBVENÇÃO ECONÔMICA - FORMULÁRIOS DE PRESTAÇÃO DE CONTAS</v>
      </c>
      <c r="D5" s="329"/>
      <c r="E5" s="329"/>
      <c r="F5" s="329"/>
      <c r="G5" s="329"/>
      <c r="H5" s="329"/>
      <c r="I5" s="329"/>
      <c r="J5" s="145"/>
    </row>
    <row r="6" spans="3:10" ht="15">
      <c r="C6" s="31" t="s">
        <v>0</v>
      </c>
      <c r="D6" s="318">
        <f>1ºPASSO!E11</f>
        <v>0</v>
      </c>
      <c r="E6" s="318"/>
      <c r="F6" s="318"/>
      <c r="G6" s="18"/>
      <c r="H6" s="18"/>
      <c r="I6" s="34"/>
      <c r="J6" s="67"/>
    </row>
    <row r="7" spans="3:10" ht="15">
      <c r="C7" s="31" t="s">
        <v>1</v>
      </c>
      <c r="D7" s="318">
        <f>1ºPASSO!E12</f>
        <v>0</v>
      </c>
      <c r="E7" s="318"/>
      <c r="F7" s="318"/>
      <c r="G7" s="18"/>
      <c r="H7" s="18"/>
      <c r="I7" s="34"/>
      <c r="J7" s="67"/>
    </row>
    <row r="8" spans="3:10" ht="15">
      <c r="C8" s="31" t="s">
        <v>20</v>
      </c>
      <c r="D8" s="335" t="str">
        <f>1ºPASSO!E13</f>
        <v>__/__/__ a __/__/__</v>
      </c>
      <c r="E8" s="318"/>
      <c r="F8" s="318"/>
      <c r="G8" s="18"/>
      <c r="H8" s="18"/>
      <c r="I8" s="34"/>
      <c r="J8" s="67"/>
    </row>
    <row r="9" spans="3:10" ht="20.25" customHeight="1" thickBot="1">
      <c r="C9" s="348" t="s">
        <v>75</v>
      </c>
      <c r="D9" s="348"/>
      <c r="E9" s="348"/>
      <c r="F9" s="348"/>
      <c r="G9" s="348"/>
      <c r="H9" s="348"/>
      <c r="I9" s="348"/>
      <c r="J9" s="348"/>
    </row>
    <row r="10" spans="5:9" ht="16.5" customHeight="1" thickBot="1">
      <c r="E10" s="340" t="s">
        <v>4</v>
      </c>
      <c r="F10" s="341"/>
      <c r="G10" s="349"/>
      <c r="H10" s="350"/>
      <c r="I10" s="16"/>
    </row>
    <row r="11" spans="2:10" ht="39.75" thickBot="1">
      <c r="B11" s="258" t="s">
        <v>40</v>
      </c>
      <c r="C11" s="249" t="s">
        <v>65</v>
      </c>
      <c r="D11" s="250" t="s">
        <v>66</v>
      </c>
      <c r="E11" s="249" t="s">
        <v>31</v>
      </c>
      <c r="F11" s="255" t="s">
        <v>103</v>
      </c>
      <c r="G11" s="256" t="s">
        <v>107</v>
      </c>
      <c r="H11" s="256" t="s">
        <v>37</v>
      </c>
      <c r="I11" s="257" t="s">
        <v>21</v>
      </c>
      <c r="J11" s="16"/>
    </row>
    <row r="12" spans="2:10" ht="12.75">
      <c r="B12" s="85">
        <v>1</v>
      </c>
      <c r="C12" s="39"/>
      <c r="D12" s="39"/>
      <c r="E12" s="40"/>
      <c r="F12" s="41"/>
      <c r="G12" s="244"/>
      <c r="H12" s="42"/>
      <c r="I12" s="86"/>
      <c r="J12" s="16"/>
    </row>
    <row r="13" spans="2:10" ht="12.75">
      <c r="B13" s="79">
        <v>2</v>
      </c>
      <c r="C13" s="22"/>
      <c r="D13" s="22"/>
      <c r="E13" s="23"/>
      <c r="F13" s="35"/>
      <c r="G13" s="245"/>
      <c r="H13" s="24"/>
      <c r="I13" s="87"/>
      <c r="J13" s="16"/>
    </row>
    <row r="14" spans="2:10" ht="12.75">
      <c r="B14" s="79">
        <v>3</v>
      </c>
      <c r="C14" s="22"/>
      <c r="D14" s="22"/>
      <c r="E14" s="23"/>
      <c r="F14" s="35"/>
      <c r="G14" s="245"/>
      <c r="H14" s="24"/>
      <c r="I14" s="87"/>
      <c r="J14" s="16"/>
    </row>
    <row r="15" spans="2:10" ht="12.75">
      <c r="B15" s="79">
        <v>4</v>
      </c>
      <c r="C15" s="22"/>
      <c r="D15" s="22"/>
      <c r="E15" s="23"/>
      <c r="F15" s="35"/>
      <c r="G15" s="245"/>
      <c r="H15" s="24"/>
      <c r="I15" s="87"/>
      <c r="J15" s="16"/>
    </row>
    <row r="16" spans="2:10" ht="12.75">
      <c r="B16" s="79">
        <v>5</v>
      </c>
      <c r="C16" s="22"/>
      <c r="D16" s="22"/>
      <c r="E16" s="23"/>
      <c r="F16" s="35"/>
      <c r="G16" s="245"/>
      <c r="H16" s="24"/>
      <c r="I16" s="87"/>
      <c r="J16" s="16"/>
    </row>
    <row r="17" spans="2:10" ht="12.75">
      <c r="B17" s="79">
        <v>6</v>
      </c>
      <c r="C17" s="22"/>
      <c r="D17" s="22"/>
      <c r="E17" s="23"/>
      <c r="F17" s="35"/>
      <c r="G17" s="245"/>
      <c r="H17" s="24"/>
      <c r="I17" s="87"/>
      <c r="J17" s="16"/>
    </row>
    <row r="18" spans="2:10" ht="12.75">
      <c r="B18" s="79">
        <v>7</v>
      </c>
      <c r="C18" s="22"/>
      <c r="D18" s="22"/>
      <c r="E18" s="23"/>
      <c r="F18" s="35"/>
      <c r="G18" s="245"/>
      <c r="H18" s="24"/>
      <c r="I18" s="87"/>
      <c r="J18" s="16"/>
    </row>
    <row r="19" spans="2:10" ht="12.75">
      <c r="B19" s="79">
        <v>8</v>
      </c>
      <c r="C19" s="22"/>
      <c r="D19" s="22"/>
      <c r="E19" s="23"/>
      <c r="F19" s="35"/>
      <c r="G19" s="245"/>
      <c r="H19" s="24"/>
      <c r="I19" s="87"/>
      <c r="J19" s="16"/>
    </row>
    <row r="20" spans="2:10" ht="12.75">
      <c r="B20" s="79">
        <v>9</v>
      </c>
      <c r="C20" s="22"/>
      <c r="D20" s="22"/>
      <c r="E20" s="23"/>
      <c r="F20" s="35"/>
      <c r="G20" s="245"/>
      <c r="H20" s="24"/>
      <c r="I20" s="87"/>
      <c r="J20" s="16"/>
    </row>
    <row r="21" spans="2:10" ht="12.75">
      <c r="B21" s="79">
        <v>10</v>
      </c>
      <c r="C21" s="22"/>
      <c r="D21" s="22"/>
      <c r="E21" s="23"/>
      <c r="F21" s="35"/>
      <c r="G21" s="245"/>
      <c r="H21" s="24"/>
      <c r="I21" s="87"/>
      <c r="J21" s="16"/>
    </row>
    <row r="22" spans="2:10" ht="12.75">
      <c r="B22" s="79">
        <v>11</v>
      </c>
      <c r="C22" s="22"/>
      <c r="D22" s="22"/>
      <c r="E22" s="23"/>
      <c r="F22" s="35"/>
      <c r="G22" s="245"/>
      <c r="H22" s="24"/>
      <c r="I22" s="87"/>
      <c r="J22" s="16"/>
    </row>
    <row r="23" spans="2:10" ht="12.75">
      <c r="B23" s="79">
        <v>12</v>
      </c>
      <c r="C23" s="22"/>
      <c r="D23" s="22"/>
      <c r="E23" s="23"/>
      <c r="F23" s="35"/>
      <c r="G23" s="245"/>
      <c r="H23" s="24"/>
      <c r="I23" s="87"/>
      <c r="J23" s="16"/>
    </row>
    <row r="24" spans="2:10" ht="12.75">
      <c r="B24" s="79">
        <v>13</v>
      </c>
      <c r="C24" s="22"/>
      <c r="D24" s="22"/>
      <c r="E24" s="23"/>
      <c r="F24" s="35"/>
      <c r="G24" s="245"/>
      <c r="H24" s="24"/>
      <c r="I24" s="87"/>
      <c r="J24" s="16"/>
    </row>
    <row r="25" spans="2:10" ht="12.75">
      <c r="B25" s="79">
        <v>14</v>
      </c>
      <c r="C25" s="22"/>
      <c r="D25" s="22"/>
      <c r="E25" s="23"/>
      <c r="F25" s="35"/>
      <c r="G25" s="245"/>
      <c r="H25" s="24"/>
      <c r="I25" s="87"/>
      <c r="J25" s="16"/>
    </row>
    <row r="26" spans="2:10" ht="12.75">
      <c r="B26" s="79">
        <v>15</v>
      </c>
      <c r="C26" s="22"/>
      <c r="D26" s="22"/>
      <c r="E26" s="23"/>
      <c r="F26" s="35"/>
      <c r="G26" s="245"/>
      <c r="H26" s="24"/>
      <c r="I26" s="87"/>
      <c r="J26" s="16"/>
    </row>
    <row r="27" spans="2:10" ht="12.75">
      <c r="B27" s="79">
        <v>16</v>
      </c>
      <c r="C27" s="22"/>
      <c r="D27" s="22"/>
      <c r="E27" s="23"/>
      <c r="F27" s="35"/>
      <c r="G27" s="245"/>
      <c r="H27" s="24"/>
      <c r="I27" s="87"/>
      <c r="J27" s="16"/>
    </row>
    <row r="28" spans="2:10" ht="12.75">
      <c r="B28" s="79">
        <v>17</v>
      </c>
      <c r="C28" s="22"/>
      <c r="D28" s="22"/>
      <c r="E28" s="23"/>
      <c r="F28" s="35"/>
      <c r="G28" s="245"/>
      <c r="H28" s="24"/>
      <c r="I28" s="87"/>
      <c r="J28" s="16"/>
    </row>
    <row r="29" spans="2:10" ht="12.75">
      <c r="B29" s="79">
        <v>18</v>
      </c>
      <c r="C29" s="22"/>
      <c r="D29" s="22"/>
      <c r="E29" s="23"/>
      <c r="F29" s="35"/>
      <c r="G29" s="245"/>
      <c r="H29" s="24"/>
      <c r="I29" s="87"/>
      <c r="J29" s="16"/>
    </row>
    <row r="30" spans="2:10" ht="12.75">
      <c r="B30" s="79">
        <v>19</v>
      </c>
      <c r="C30" s="22"/>
      <c r="D30" s="22"/>
      <c r="E30" s="23"/>
      <c r="F30" s="35"/>
      <c r="G30" s="245"/>
      <c r="H30" s="24"/>
      <c r="I30" s="87"/>
      <c r="J30" s="16"/>
    </row>
    <row r="31" spans="2:10" ht="12.75">
      <c r="B31" s="79">
        <v>20</v>
      </c>
      <c r="C31" s="22"/>
      <c r="D31" s="22"/>
      <c r="E31" s="23"/>
      <c r="F31" s="35"/>
      <c r="G31" s="245"/>
      <c r="H31" s="24"/>
      <c r="I31" s="87"/>
      <c r="J31" s="16"/>
    </row>
    <row r="32" spans="2:10" ht="12.75">
      <c r="B32" s="79">
        <v>21</v>
      </c>
      <c r="C32" s="22"/>
      <c r="D32" s="22"/>
      <c r="E32" s="23"/>
      <c r="F32" s="35"/>
      <c r="G32" s="245"/>
      <c r="H32" s="24"/>
      <c r="I32" s="87"/>
      <c r="J32" s="16"/>
    </row>
    <row r="33" spans="2:10" ht="12.75">
      <c r="B33" s="79">
        <v>22</v>
      </c>
      <c r="C33" s="22"/>
      <c r="D33" s="22"/>
      <c r="E33" s="23"/>
      <c r="F33" s="35"/>
      <c r="G33" s="245"/>
      <c r="H33" s="24"/>
      <c r="I33" s="87"/>
      <c r="J33" s="16"/>
    </row>
    <row r="34" spans="2:10" ht="12.75">
      <c r="B34" s="79">
        <v>23</v>
      </c>
      <c r="C34" s="22"/>
      <c r="D34" s="22"/>
      <c r="E34" s="23"/>
      <c r="F34" s="35"/>
      <c r="G34" s="245"/>
      <c r="H34" s="24"/>
      <c r="I34" s="87"/>
      <c r="J34" s="16"/>
    </row>
    <row r="35" spans="2:10" ht="12.75">
      <c r="B35" s="79">
        <v>24</v>
      </c>
      <c r="C35" s="22"/>
      <c r="D35" s="22"/>
      <c r="E35" s="23"/>
      <c r="F35" s="35"/>
      <c r="G35" s="245"/>
      <c r="H35" s="24"/>
      <c r="I35" s="87"/>
      <c r="J35" s="16"/>
    </row>
    <row r="36" spans="2:10" ht="12.75">
      <c r="B36" s="79">
        <v>25</v>
      </c>
      <c r="C36" s="22"/>
      <c r="D36" s="22"/>
      <c r="E36" s="23"/>
      <c r="F36" s="35"/>
      <c r="G36" s="245"/>
      <c r="H36" s="24"/>
      <c r="I36" s="87"/>
      <c r="J36" s="16"/>
    </row>
    <row r="37" spans="2:10" ht="12.75">
      <c r="B37" s="79">
        <v>26</v>
      </c>
      <c r="C37" s="22"/>
      <c r="D37" s="22"/>
      <c r="E37" s="23"/>
      <c r="F37" s="35"/>
      <c r="G37" s="245"/>
      <c r="H37" s="24"/>
      <c r="I37" s="87"/>
      <c r="J37" s="16"/>
    </row>
    <row r="38" spans="2:10" ht="12.75">
      <c r="B38" s="79">
        <v>27</v>
      </c>
      <c r="C38" s="22"/>
      <c r="D38" s="22"/>
      <c r="E38" s="23"/>
      <c r="F38" s="35"/>
      <c r="G38" s="245"/>
      <c r="H38" s="24"/>
      <c r="I38" s="87"/>
      <c r="J38" s="16"/>
    </row>
    <row r="39" spans="2:10" ht="16.5" customHeight="1">
      <c r="B39" s="79">
        <v>28</v>
      </c>
      <c r="C39" s="22"/>
      <c r="D39" s="22"/>
      <c r="E39" s="23"/>
      <c r="F39" s="35"/>
      <c r="G39" s="245"/>
      <c r="H39" s="24"/>
      <c r="I39" s="87"/>
      <c r="J39" s="16"/>
    </row>
    <row r="40" spans="2:10" ht="12.75">
      <c r="B40" s="79">
        <v>29</v>
      </c>
      <c r="C40" s="22"/>
      <c r="D40" s="22"/>
      <c r="E40" s="23"/>
      <c r="F40" s="35"/>
      <c r="G40" s="245"/>
      <c r="H40" s="24"/>
      <c r="I40" s="87"/>
      <c r="J40" s="16"/>
    </row>
    <row r="41" spans="2:10" ht="12.75">
      <c r="B41" s="79">
        <v>30</v>
      </c>
      <c r="C41" s="22"/>
      <c r="D41" s="22"/>
      <c r="E41" s="23"/>
      <c r="F41" s="35"/>
      <c r="G41" s="245"/>
      <c r="H41" s="24"/>
      <c r="I41" s="87"/>
      <c r="J41" s="16"/>
    </row>
    <row r="42" spans="1:10" ht="16.5" customHeight="1" thickBot="1">
      <c r="A42" s="352" t="s">
        <v>10</v>
      </c>
      <c r="B42" s="352"/>
      <c r="C42" s="352"/>
      <c r="D42" s="352"/>
      <c r="E42" s="352"/>
      <c r="F42" s="352"/>
      <c r="G42" s="352"/>
      <c r="H42" s="353"/>
      <c r="I42" s="199">
        <f>SUM(I12:I41)</f>
        <v>0</v>
      </c>
      <c r="J42" s="16"/>
    </row>
    <row r="46" spans="7:10" ht="12.75">
      <c r="G46" s="17"/>
      <c r="H46" s="17"/>
      <c r="I46" s="17"/>
      <c r="J46" s="17"/>
    </row>
    <row r="47" spans="6:10" ht="12.75" customHeight="1">
      <c r="F47" s="313" t="s">
        <v>94</v>
      </c>
      <c r="G47" s="313"/>
      <c r="H47" s="313"/>
      <c r="I47" s="313"/>
      <c r="J47" s="351"/>
    </row>
    <row r="48" ht="12.75">
      <c r="I48" s="16"/>
    </row>
    <row r="49" ht="12.75">
      <c r="I49" s="16"/>
    </row>
  </sheetData>
  <sheetProtection/>
  <mergeCells count="9">
    <mergeCell ref="D6:F6"/>
    <mergeCell ref="D7:F7"/>
    <mergeCell ref="E10:H10"/>
    <mergeCell ref="B4:I4"/>
    <mergeCell ref="C5:I5"/>
    <mergeCell ref="F47:J47"/>
    <mergeCell ref="C9:J9"/>
    <mergeCell ref="D8:F8"/>
    <mergeCell ref="A42:H42"/>
  </mergeCells>
  <printOptions horizontalCentered="1" verticalCentered="1"/>
  <pageMargins left="0.7874015748031497" right="0.7874015748031497" top="0.5118110236220472" bottom="0.4724409448818898" header="0.5118110236220472" footer="0.5118110236220472"/>
  <pageSetup fitToHeight="0" fitToWidth="1" horizontalDpi="600" verticalDpi="600" orientation="landscape" paperSize="9" scale="70" r:id="rId3"/>
  <headerFooter alignWithMargins="0">
    <oddFooter>&amp;LSubvenção - Recursos FINEP&amp;CMaterial de Consumo Importado&amp;RPágina &amp;P de &amp;N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3:M48"/>
  <sheetViews>
    <sheetView showGridLines="0" zoomScalePageLayoutView="0" workbookViewId="0" topLeftCell="A1">
      <selection activeCell="E12" sqref="E12"/>
    </sheetView>
  </sheetViews>
  <sheetFormatPr defaultColWidth="11.421875" defaultRowHeight="12.75"/>
  <cols>
    <col min="1" max="1" width="3.140625" style="16" customWidth="1"/>
    <col min="2" max="2" width="5.8515625" style="16" customWidth="1"/>
    <col min="3" max="3" width="37.28125" style="16" customWidth="1"/>
    <col min="4" max="4" width="13.28125" style="16" hidden="1" customWidth="1"/>
    <col min="5" max="5" width="32.421875" style="16" customWidth="1"/>
    <col min="6" max="6" width="33.7109375" style="16" customWidth="1"/>
    <col min="7" max="7" width="18.421875" style="33" customWidth="1"/>
    <col min="8" max="9" width="16.7109375" style="16" customWidth="1"/>
    <col min="10" max="10" width="16.00390625" style="16" customWidth="1"/>
    <col min="11" max="11" width="20.28125" style="16" customWidth="1"/>
    <col min="12" max="12" width="12.8515625" style="16" customWidth="1"/>
    <col min="13" max="13" width="21.00390625" style="16" bestFit="1" customWidth="1"/>
    <col min="14" max="16384" width="11.421875" style="16" customWidth="1"/>
  </cols>
  <sheetData>
    <row r="1" ht="12.75"/>
    <row r="2" ht="12.75"/>
    <row r="3" spans="3:13" ht="15.75" customHeight="1">
      <c r="C3" s="323"/>
      <c r="D3" s="323"/>
      <c r="E3" s="323"/>
      <c r="F3" s="323"/>
      <c r="G3" s="323"/>
      <c r="H3" s="323"/>
      <c r="I3" s="323"/>
      <c r="J3" s="323"/>
      <c r="K3" s="323"/>
      <c r="L3" s="137"/>
      <c r="M3" s="137"/>
    </row>
    <row r="4" spans="3:13" ht="15.75" customHeight="1">
      <c r="C4" s="323" t="s">
        <v>85</v>
      </c>
      <c r="D4" s="323"/>
      <c r="E4" s="323"/>
      <c r="F4" s="323"/>
      <c r="G4" s="323"/>
      <c r="H4" s="323"/>
      <c r="I4" s="323"/>
      <c r="J4" s="323"/>
      <c r="K4" s="323"/>
      <c r="L4" s="137"/>
      <c r="M4" s="137"/>
    </row>
    <row r="5" spans="3:13" ht="15.75" customHeight="1">
      <c r="C5" s="329" t="str">
        <f>'VVF FINEP'!C5:K5</f>
        <v>SUBVENÇÃO ECONÔMICA - FORMULÁRIOS DE PRESTAÇÃO DE CONTAS</v>
      </c>
      <c r="D5" s="329"/>
      <c r="E5" s="329"/>
      <c r="F5" s="329"/>
      <c r="G5" s="329"/>
      <c r="H5" s="329"/>
      <c r="I5" s="329"/>
      <c r="J5" s="329"/>
      <c r="K5" s="329"/>
      <c r="L5" s="145"/>
      <c r="M5" s="145"/>
    </row>
    <row r="6" spans="3:13" ht="15">
      <c r="C6" s="31" t="s">
        <v>0</v>
      </c>
      <c r="E6" s="318">
        <f>1ºPASSO!E11</f>
        <v>0</v>
      </c>
      <c r="F6" s="318"/>
      <c r="G6" s="318"/>
      <c r="H6" s="318"/>
      <c r="I6" s="318"/>
      <c r="J6" s="318"/>
      <c r="K6" s="318"/>
      <c r="L6" s="118"/>
      <c r="M6" s="118"/>
    </row>
    <row r="7" spans="3:13" ht="15">
      <c r="C7" s="31" t="s">
        <v>1</v>
      </c>
      <c r="E7" s="318">
        <f>1ºPASSO!E12</f>
        <v>0</v>
      </c>
      <c r="F7" s="318"/>
      <c r="G7" s="318"/>
      <c r="H7" s="318"/>
      <c r="I7" s="318"/>
      <c r="J7" s="318"/>
      <c r="K7" s="318"/>
      <c r="L7" s="118"/>
      <c r="M7" s="118"/>
    </row>
    <row r="8" spans="3:13" ht="15">
      <c r="C8" s="31" t="s">
        <v>20</v>
      </c>
      <c r="E8" s="140" t="str">
        <f>1ºPASSO!E13</f>
        <v>__/__/__ a __/__/__</v>
      </c>
      <c r="F8" s="118"/>
      <c r="G8" s="118"/>
      <c r="H8" s="118"/>
      <c r="I8" s="118"/>
      <c r="J8" s="118"/>
      <c r="K8" s="118"/>
      <c r="L8" s="118"/>
      <c r="M8" s="118"/>
    </row>
    <row r="9" spans="3:13" ht="18" customHeight="1">
      <c r="C9" s="348" t="s">
        <v>76</v>
      </c>
      <c r="D9" s="348"/>
      <c r="E9" s="348"/>
      <c r="F9" s="348"/>
      <c r="G9" s="348"/>
      <c r="H9" s="348"/>
      <c r="I9" s="348"/>
      <c r="J9" s="348"/>
      <c r="K9" s="348"/>
      <c r="L9" s="138"/>
      <c r="M9" s="138"/>
    </row>
    <row r="10" ht="15.75" customHeight="1" thickBot="1">
      <c r="B10" s="38"/>
    </row>
    <row r="11" spans="4:9" ht="15.75" thickBot="1">
      <c r="D11" s="93"/>
      <c r="F11" s="355" t="s">
        <v>4</v>
      </c>
      <c r="G11" s="356"/>
      <c r="H11" s="357"/>
      <c r="I11" s="237"/>
    </row>
    <row r="12" spans="2:11" ht="47.25" thickBot="1">
      <c r="B12" s="206" t="s">
        <v>40</v>
      </c>
      <c r="C12" s="200" t="s">
        <v>67</v>
      </c>
      <c r="D12" s="212" t="s">
        <v>60</v>
      </c>
      <c r="E12" s="201" t="s">
        <v>66</v>
      </c>
      <c r="F12" s="201" t="s">
        <v>6</v>
      </c>
      <c r="G12" s="201" t="s">
        <v>41</v>
      </c>
      <c r="H12" s="247" t="s">
        <v>100</v>
      </c>
      <c r="I12" s="242" t="s">
        <v>101</v>
      </c>
      <c r="J12" s="201" t="s">
        <v>37</v>
      </c>
      <c r="K12" s="203" t="s">
        <v>21</v>
      </c>
    </row>
    <row r="13" spans="2:11" ht="12.75">
      <c r="B13" s="85">
        <v>1</v>
      </c>
      <c r="C13" s="39"/>
      <c r="D13" s="39"/>
      <c r="E13" s="40"/>
      <c r="F13" s="40"/>
      <c r="G13" s="127"/>
      <c r="H13" s="41"/>
      <c r="I13" s="244"/>
      <c r="J13" s="42"/>
      <c r="K13" s="86"/>
    </row>
    <row r="14" spans="2:11" ht="12.75">
      <c r="B14" s="79">
        <v>2</v>
      </c>
      <c r="C14" s="22"/>
      <c r="D14" s="22"/>
      <c r="E14" s="23"/>
      <c r="F14" s="23"/>
      <c r="G14" s="128"/>
      <c r="H14" s="35"/>
      <c r="I14" s="245"/>
      <c r="J14" s="24"/>
      <c r="K14" s="87"/>
    </row>
    <row r="15" spans="2:11" ht="12.75">
      <c r="B15" s="79">
        <v>3</v>
      </c>
      <c r="C15" s="22"/>
      <c r="D15" s="22"/>
      <c r="E15" s="23"/>
      <c r="F15" s="23"/>
      <c r="G15" s="128"/>
      <c r="H15" s="35"/>
      <c r="I15" s="244"/>
      <c r="J15" s="42"/>
      <c r="K15" s="87"/>
    </row>
    <row r="16" spans="2:11" ht="12.75">
      <c r="B16" s="79">
        <v>4</v>
      </c>
      <c r="C16" s="22"/>
      <c r="D16" s="22"/>
      <c r="E16" s="23"/>
      <c r="F16" s="23"/>
      <c r="G16" s="128"/>
      <c r="H16" s="35"/>
      <c r="I16" s="245"/>
      <c r="J16" s="24"/>
      <c r="K16" s="87"/>
    </row>
    <row r="17" spans="2:11" ht="12.75">
      <c r="B17" s="79">
        <v>5</v>
      </c>
      <c r="C17" s="22"/>
      <c r="D17" s="22"/>
      <c r="E17" s="23"/>
      <c r="F17" s="23"/>
      <c r="G17" s="128"/>
      <c r="H17" s="35"/>
      <c r="I17" s="244"/>
      <c r="J17" s="42"/>
      <c r="K17" s="87"/>
    </row>
    <row r="18" spans="2:11" ht="12.75">
      <c r="B18" s="79">
        <v>6</v>
      </c>
      <c r="C18" s="22"/>
      <c r="D18" s="22"/>
      <c r="E18" s="23"/>
      <c r="F18" s="23"/>
      <c r="G18" s="128"/>
      <c r="H18" s="35"/>
      <c r="I18" s="245"/>
      <c r="J18" s="24"/>
      <c r="K18" s="87"/>
    </row>
    <row r="19" spans="2:11" ht="12.75">
      <c r="B19" s="79">
        <v>7</v>
      </c>
      <c r="C19" s="22"/>
      <c r="D19" s="22"/>
      <c r="E19" s="23"/>
      <c r="F19" s="23"/>
      <c r="G19" s="128"/>
      <c r="H19" s="35"/>
      <c r="I19" s="244"/>
      <c r="J19" s="42"/>
      <c r="K19" s="87"/>
    </row>
    <row r="20" spans="2:11" ht="12.75">
      <c r="B20" s="79">
        <v>8</v>
      </c>
      <c r="C20" s="22"/>
      <c r="D20" s="22"/>
      <c r="E20" s="23"/>
      <c r="F20" s="23"/>
      <c r="G20" s="128"/>
      <c r="H20" s="35"/>
      <c r="I20" s="245"/>
      <c r="J20" s="24"/>
      <c r="K20" s="87"/>
    </row>
    <row r="21" spans="2:11" ht="12.75">
      <c r="B21" s="79">
        <v>9</v>
      </c>
      <c r="C21" s="22"/>
      <c r="D21" s="22"/>
      <c r="E21" s="23"/>
      <c r="F21" s="23"/>
      <c r="G21" s="128"/>
      <c r="H21" s="35"/>
      <c r="I21" s="244"/>
      <c r="J21" s="42"/>
      <c r="K21" s="87"/>
    </row>
    <row r="22" spans="2:11" ht="12.75">
      <c r="B22" s="79">
        <v>10</v>
      </c>
      <c r="C22" s="22"/>
      <c r="D22" s="22"/>
      <c r="E22" s="23"/>
      <c r="F22" s="23"/>
      <c r="G22" s="128"/>
      <c r="H22" s="35"/>
      <c r="I22" s="245"/>
      <c r="J22" s="24"/>
      <c r="K22" s="87"/>
    </row>
    <row r="23" spans="2:11" ht="12.75">
      <c r="B23" s="79">
        <v>11</v>
      </c>
      <c r="C23" s="22"/>
      <c r="D23" s="22"/>
      <c r="E23" s="23"/>
      <c r="F23" s="23"/>
      <c r="G23" s="128"/>
      <c r="H23" s="35"/>
      <c r="I23" s="244"/>
      <c r="J23" s="42"/>
      <c r="K23" s="87"/>
    </row>
    <row r="24" spans="2:11" ht="12.75">
      <c r="B24" s="79">
        <v>12</v>
      </c>
      <c r="C24" s="22"/>
      <c r="D24" s="22"/>
      <c r="E24" s="23"/>
      <c r="F24" s="23"/>
      <c r="G24" s="128"/>
      <c r="H24" s="35"/>
      <c r="I24" s="245"/>
      <c r="J24" s="24"/>
      <c r="K24" s="87"/>
    </row>
    <row r="25" spans="2:11" ht="12.75">
      <c r="B25" s="79">
        <v>13</v>
      </c>
      <c r="C25" s="22"/>
      <c r="D25" s="22"/>
      <c r="E25" s="23"/>
      <c r="F25" s="23"/>
      <c r="G25" s="128"/>
      <c r="H25" s="35"/>
      <c r="I25" s="244"/>
      <c r="J25" s="42"/>
      <c r="K25" s="87"/>
    </row>
    <row r="26" spans="2:11" ht="12.75">
      <c r="B26" s="79">
        <v>14</v>
      </c>
      <c r="C26" s="22"/>
      <c r="D26" s="22"/>
      <c r="E26" s="23"/>
      <c r="F26" s="23"/>
      <c r="G26" s="128"/>
      <c r="H26" s="35"/>
      <c r="I26" s="245"/>
      <c r="J26" s="24"/>
      <c r="K26" s="87"/>
    </row>
    <row r="27" spans="2:11" ht="12.75">
      <c r="B27" s="79">
        <v>15</v>
      </c>
      <c r="C27" s="22"/>
      <c r="D27" s="22"/>
      <c r="E27" s="23"/>
      <c r="F27" s="23"/>
      <c r="G27" s="128"/>
      <c r="H27" s="35"/>
      <c r="I27" s="244"/>
      <c r="J27" s="42"/>
      <c r="K27" s="87"/>
    </row>
    <row r="28" spans="2:11" ht="12.75">
      <c r="B28" s="79">
        <v>16</v>
      </c>
      <c r="C28" s="22"/>
      <c r="D28" s="22"/>
      <c r="E28" s="23"/>
      <c r="F28" s="23"/>
      <c r="G28" s="128"/>
      <c r="H28" s="35"/>
      <c r="I28" s="245"/>
      <c r="J28" s="24"/>
      <c r="K28" s="87"/>
    </row>
    <row r="29" spans="2:11" ht="12.75">
      <c r="B29" s="79">
        <v>17</v>
      </c>
      <c r="C29" s="22"/>
      <c r="D29" s="22"/>
      <c r="E29" s="23"/>
      <c r="F29" s="23"/>
      <c r="G29" s="128"/>
      <c r="H29" s="35"/>
      <c r="I29" s="244"/>
      <c r="J29" s="42"/>
      <c r="K29" s="87"/>
    </row>
    <row r="30" spans="2:11" ht="12.75">
      <c r="B30" s="79">
        <v>18</v>
      </c>
      <c r="C30" s="22"/>
      <c r="D30" s="22"/>
      <c r="E30" s="23"/>
      <c r="F30" s="23"/>
      <c r="G30" s="128"/>
      <c r="H30" s="35"/>
      <c r="I30" s="245"/>
      <c r="J30" s="24"/>
      <c r="K30" s="87"/>
    </row>
    <row r="31" spans="2:11" ht="12.75">
      <c r="B31" s="79">
        <v>19</v>
      </c>
      <c r="C31" s="22"/>
      <c r="D31" s="22"/>
      <c r="E31" s="23"/>
      <c r="F31" s="23"/>
      <c r="G31" s="128"/>
      <c r="H31" s="35"/>
      <c r="I31" s="244"/>
      <c r="J31" s="42"/>
      <c r="K31" s="87"/>
    </row>
    <row r="32" spans="2:11" ht="12.75">
      <c r="B32" s="79">
        <v>20</v>
      </c>
      <c r="C32" s="22"/>
      <c r="D32" s="22"/>
      <c r="E32" s="23"/>
      <c r="F32" s="23"/>
      <c r="G32" s="128"/>
      <c r="H32" s="35"/>
      <c r="I32" s="245"/>
      <c r="J32" s="24"/>
      <c r="K32" s="87"/>
    </row>
    <row r="33" spans="2:11" ht="12.75">
      <c r="B33" s="79">
        <v>21</v>
      </c>
      <c r="C33" s="22"/>
      <c r="D33" s="22"/>
      <c r="E33" s="23"/>
      <c r="F33" s="23"/>
      <c r="G33" s="128"/>
      <c r="H33" s="35"/>
      <c r="I33" s="244"/>
      <c r="J33" s="42"/>
      <c r="K33" s="87"/>
    </row>
    <row r="34" spans="2:11" ht="12.75">
      <c r="B34" s="79">
        <v>22</v>
      </c>
      <c r="C34" s="22"/>
      <c r="D34" s="22"/>
      <c r="E34" s="23"/>
      <c r="F34" s="23"/>
      <c r="G34" s="128"/>
      <c r="H34" s="35"/>
      <c r="I34" s="245"/>
      <c r="J34" s="24"/>
      <c r="K34" s="87"/>
    </row>
    <row r="35" spans="2:11" ht="12.75">
      <c r="B35" s="79">
        <v>23</v>
      </c>
      <c r="C35" s="22"/>
      <c r="D35" s="22"/>
      <c r="E35" s="23"/>
      <c r="F35" s="23"/>
      <c r="G35" s="128"/>
      <c r="H35" s="35"/>
      <c r="I35" s="244"/>
      <c r="J35" s="42"/>
      <c r="K35" s="87"/>
    </row>
    <row r="36" spans="2:11" ht="12.75">
      <c r="B36" s="79">
        <v>24</v>
      </c>
      <c r="C36" s="22"/>
      <c r="D36" s="22"/>
      <c r="E36" s="23"/>
      <c r="F36" s="23"/>
      <c r="G36" s="128"/>
      <c r="H36" s="35"/>
      <c r="I36" s="245"/>
      <c r="J36" s="24"/>
      <c r="K36" s="87"/>
    </row>
    <row r="37" spans="2:11" ht="12.75">
      <c r="B37" s="79">
        <v>25</v>
      </c>
      <c r="C37" s="22"/>
      <c r="D37" s="22"/>
      <c r="E37" s="23"/>
      <c r="F37" s="23"/>
      <c r="G37" s="128"/>
      <c r="H37" s="35"/>
      <c r="I37" s="244"/>
      <c r="J37" s="42"/>
      <c r="K37" s="87"/>
    </row>
    <row r="38" spans="2:11" ht="12.75">
      <c r="B38" s="79">
        <v>26</v>
      </c>
      <c r="C38" s="22"/>
      <c r="D38" s="22"/>
      <c r="E38" s="23"/>
      <c r="F38" s="23"/>
      <c r="G38" s="128"/>
      <c r="H38" s="35"/>
      <c r="I38" s="245"/>
      <c r="J38" s="24"/>
      <c r="K38" s="87"/>
    </row>
    <row r="39" spans="2:11" ht="12.75">
      <c r="B39" s="79">
        <v>27</v>
      </c>
      <c r="C39" s="22"/>
      <c r="D39" s="22"/>
      <c r="E39" s="23"/>
      <c r="F39" s="23"/>
      <c r="G39" s="128"/>
      <c r="H39" s="35"/>
      <c r="I39" s="244"/>
      <c r="J39" s="42"/>
      <c r="K39" s="87"/>
    </row>
    <row r="40" spans="2:11" ht="12.75">
      <c r="B40" s="79">
        <v>28</v>
      </c>
      <c r="C40" s="22"/>
      <c r="D40" s="22"/>
      <c r="E40" s="23"/>
      <c r="F40" s="23"/>
      <c r="G40" s="128"/>
      <c r="H40" s="35"/>
      <c r="I40" s="245"/>
      <c r="J40" s="24"/>
      <c r="K40" s="87"/>
    </row>
    <row r="41" spans="2:11" ht="12.75">
      <c r="B41" s="79">
        <v>29</v>
      </c>
      <c r="C41" s="22"/>
      <c r="D41" s="22"/>
      <c r="E41" s="23"/>
      <c r="F41" s="23"/>
      <c r="G41" s="128"/>
      <c r="H41" s="35"/>
      <c r="I41" s="244"/>
      <c r="J41" s="42"/>
      <c r="K41" s="87"/>
    </row>
    <row r="42" spans="2:11" ht="12.75">
      <c r="B42" s="80">
        <v>30</v>
      </c>
      <c r="C42" s="43"/>
      <c r="D42" s="43"/>
      <c r="E42" s="44"/>
      <c r="F42" s="44"/>
      <c r="G42" s="129"/>
      <c r="H42" s="45"/>
      <c r="I42" s="246"/>
      <c r="J42" s="88"/>
      <c r="K42" s="89"/>
    </row>
    <row r="43" spans="2:11" ht="15.75" thickBot="1">
      <c r="B43" s="345" t="s">
        <v>15</v>
      </c>
      <c r="C43" s="346"/>
      <c r="D43" s="346"/>
      <c r="E43" s="346"/>
      <c r="F43" s="346"/>
      <c r="G43" s="346"/>
      <c r="H43" s="346"/>
      <c r="I43" s="346"/>
      <c r="J43" s="347"/>
      <c r="K43" s="213">
        <f>SUM(K13:K42)</f>
        <v>0</v>
      </c>
    </row>
    <row r="44" spans="2:11" ht="12.75">
      <c r="B44" s="314"/>
      <c r="C44" s="314"/>
      <c r="D44" s="314"/>
      <c r="E44" s="314"/>
      <c r="F44" s="314"/>
      <c r="G44" s="314"/>
      <c r="H44" s="314"/>
      <c r="I44" s="314"/>
      <c r="J44" s="314"/>
      <c r="K44" s="314"/>
    </row>
    <row r="45" spans="2:10" ht="12.75">
      <c r="B45" s="37"/>
      <c r="J45" s="68"/>
    </row>
    <row r="46" spans="7:11" ht="12.75" customHeight="1">
      <c r="G46" s="16"/>
      <c r="H46" s="354"/>
      <c r="I46" s="354"/>
      <c r="J46" s="354"/>
      <c r="K46" s="354"/>
    </row>
    <row r="47" spans="7:11" ht="12.75" customHeight="1">
      <c r="G47" s="313" t="s">
        <v>94</v>
      </c>
      <c r="H47" s="313"/>
      <c r="I47" s="313"/>
      <c r="J47" s="313"/>
      <c r="K47" s="313"/>
    </row>
    <row r="48" spans="7:11" ht="12.75">
      <c r="G48" s="112"/>
      <c r="H48" s="112"/>
      <c r="I48" s="112"/>
      <c r="J48" s="112"/>
      <c r="K48" s="112"/>
    </row>
    <row r="68" ht="12.75" hidden="1"/>
    <row r="69" ht="12.75" hidden="1"/>
  </sheetData>
  <sheetProtection/>
  <mergeCells count="11">
    <mergeCell ref="C9:K9"/>
    <mergeCell ref="E7:K7"/>
    <mergeCell ref="E6:K6"/>
    <mergeCell ref="C5:K5"/>
    <mergeCell ref="H46:K46"/>
    <mergeCell ref="G47:K47"/>
    <mergeCell ref="C3:K3"/>
    <mergeCell ref="C4:K4"/>
    <mergeCell ref="F11:H11"/>
    <mergeCell ref="B43:J43"/>
    <mergeCell ref="B44:K44"/>
  </mergeCells>
  <printOptions horizontalCentered="1" verticalCentered="1"/>
  <pageMargins left="0.7874015748031497" right="0.7874015748031497" top="0.4724409448818898" bottom="0.4724409448818898" header="0.5118110236220472" footer="0.5118110236220472"/>
  <pageSetup fitToHeight="15" fitToWidth="1" horizontalDpi="600" verticalDpi="600" orientation="landscape" paperSize="9" scale="65" r:id="rId3"/>
  <headerFooter alignWithMargins="0">
    <oddFooter>&amp;LSubvenção - Recursos FINEP&amp;CServiços de Terceiros - PF&amp;RPágina &amp;P de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K50"/>
  <sheetViews>
    <sheetView showGridLines="0" zoomScalePageLayoutView="0" workbookViewId="0" topLeftCell="A1">
      <selection activeCell="J11" sqref="J11"/>
    </sheetView>
  </sheetViews>
  <sheetFormatPr defaultColWidth="11.421875" defaultRowHeight="12.75"/>
  <cols>
    <col min="1" max="1" width="1.7109375" style="16" customWidth="1"/>
    <col min="2" max="2" width="5.7109375" style="16" customWidth="1"/>
    <col min="3" max="4" width="36.140625" style="16" customWidth="1"/>
    <col min="5" max="5" width="33.421875" style="16" customWidth="1"/>
    <col min="6" max="6" width="21.421875" style="16" customWidth="1"/>
    <col min="7" max="8" width="16.8515625" style="16" customWidth="1"/>
    <col min="9" max="9" width="17.00390625" style="16" customWidth="1"/>
    <col min="10" max="10" width="19.00390625" style="16" customWidth="1"/>
    <col min="11" max="11" width="20.7109375" style="16" bestFit="1" customWidth="1"/>
    <col min="12" max="16384" width="11.421875" style="16" customWidth="1"/>
  </cols>
  <sheetData>
    <row r="1" ht="12.75"/>
    <row r="2" ht="12.75"/>
    <row r="3" spans="3:11" ht="15.75" customHeight="1">
      <c r="C3" s="323"/>
      <c r="D3" s="323"/>
      <c r="E3" s="323"/>
      <c r="F3" s="323"/>
      <c r="G3" s="323"/>
      <c r="H3" s="323"/>
      <c r="I3" s="323"/>
      <c r="J3" s="323"/>
      <c r="K3" s="137"/>
    </row>
    <row r="4" spans="3:11" ht="15.75" customHeight="1">
      <c r="C4" s="323" t="s">
        <v>85</v>
      </c>
      <c r="D4" s="323"/>
      <c r="E4" s="323"/>
      <c r="F4" s="323"/>
      <c r="G4" s="323"/>
      <c r="H4" s="323"/>
      <c r="I4" s="323"/>
      <c r="J4" s="323"/>
      <c r="K4" s="137"/>
    </row>
    <row r="5" spans="3:11" ht="15.75" customHeight="1">
      <c r="C5" s="329" t="str">
        <f>'VVF FINEP'!C5:K5</f>
        <v>SUBVENÇÃO ECONÔMICA - FORMULÁRIOS DE PRESTAÇÃO DE CONTAS</v>
      </c>
      <c r="D5" s="329"/>
      <c r="E5" s="329"/>
      <c r="F5" s="329"/>
      <c r="G5" s="329"/>
      <c r="H5" s="329"/>
      <c r="I5" s="329"/>
      <c r="J5" s="329"/>
      <c r="K5" s="145"/>
    </row>
    <row r="6" spans="3:11" ht="15">
      <c r="C6" s="31" t="s">
        <v>0</v>
      </c>
      <c r="D6" s="139">
        <f>1ºPASSO!E11</f>
        <v>0</v>
      </c>
      <c r="E6" s="118"/>
      <c r="F6" s="118"/>
      <c r="G6" s="118"/>
      <c r="H6" s="118"/>
      <c r="I6" s="118"/>
      <c r="J6" s="118"/>
      <c r="K6" s="118"/>
    </row>
    <row r="7" spans="3:11" ht="15">
      <c r="C7" s="31" t="s">
        <v>1</v>
      </c>
      <c r="D7" s="139">
        <f>1ºPASSO!E12</f>
        <v>0</v>
      </c>
      <c r="E7" s="118"/>
      <c r="F7" s="118"/>
      <c r="G7" s="118"/>
      <c r="H7" s="118"/>
      <c r="I7" s="118"/>
      <c r="J7" s="118"/>
      <c r="K7" s="118"/>
    </row>
    <row r="8" spans="3:11" ht="15">
      <c r="C8" s="31" t="s">
        <v>20</v>
      </c>
      <c r="D8" s="140" t="str">
        <f>1ºPASSO!E13</f>
        <v>__/__/__ a __/__/__</v>
      </c>
      <c r="E8" s="118"/>
      <c r="F8" s="118"/>
      <c r="G8" s="118"/>
      <c r="H8" s="118"/>
      <c r="I8" s="118"/>
      <c r="J8" s="118"/>
      <c r="K8" s="118"/>
    </row>
    <row r="9" spans="3:11" ht="18.75" customHeight="1" thickBot="1">
      <c r="C9" s="348" t="s">
        <v>77</v>
      </c>
      <c r="D9" s="348"/>
      <c r="E9" s="348"/>
      <c r="F9" s="348"/>
      <c r="G9" s="348"/>
      <c r="H9" s="348"/>
      <c r="I9" s="348"/>
      <c r="J9" s="348"/>
      <c r="K9" s="138"/>
    </row>
    <row r="10" spans="4:10" ht="15.75" customHeight="1" thickBot="1">
      <c r="D10" s="130"/>
      <c r="E10" s="340" t="s">
        <v>4</v>
      </c>
      <c r="F10" s="342"/>
      <c r="G10" s="358" t="s">
        <v>68</v>
      </c>
      <c r="H10" s="359"/>
      <c r="I10" s="359"/>
      <c r="J10" s="359"/>
    </row>
    <row r="11" spans="2:10" ht="47.25" thickBot="1">
      <c r="B11" s="206" t="s">
        <v>40</v>
      </c>
      <c r="C11" s="200" t="s">
        <v>67</v>
      </c>
      <c r="D11" s="201" t="s">
        <v>66</v>
      </c>
      <c r="E11" s="201" t="s">
        <v>31</v>
      </c>
      <c r="F11" s="201" t="s">
        <v>28</v>
      </c>
      <c r="G11" s="247" t="s">
        <v>100</v>
      </c>
      <c r="H11" s="242" t="s">
        <v>101</v>
      </c>
      <c r="I11" s="201" t="s">
        <v>22</v>
      </c>
      <c r="J11" s="250" t="s">
        <v>21</v>
      </c>
    </row>
    <row r="12" spans="2:10" ht="12.75">
      <c r="B12" s="85">
        <v>1</v>
      </c>
      <c r="C12" s="39"/>
      <c r="D12" s="39"/>
      <c r="E12" s="40"/>
      <c r="F12" s="90"/>
      <c r="G12" s="41"/>
      <c r="H12" s="244"/>
      <c r="I12" s="42"/>
      <c r="J12" s="86"/>
    </row>
    <row r="13" spans="2:10" ht="12.75">
      <c r="B13" s="79">
        <v>2</v>
      </c>
      <c r="C13" s="22"/>
      <c r="D13" s="22"/>
      <c r="E13" s="23"/>
      <c r="F13" s="91"/>
      <c r="G13" s="35"/>
      <c r="H13" s="245"/>
      <c r="I13" s="24"/>
      <c r="J13" s="87"/>
    </row>
    <row r="14" spans="2:10" ht="12.75">
      <c r="B14" s="79">
        <v>3</v>
      </c>
      <c r="C14" s="22"/>
      <c r="D14" s="22"/>
      <c r="E14" s="23"/>
      <c r="F14" s="91"/>
      <c r="G14" s="35"/>
      <c r="H14" s="244"/>
      <c r="I14" s="42"/>
      <c r="J14" s="87"/>
    </row>
    <row r="15" spans="2:10" ht="12.75">
      <c r="B15" s="79">
        <v>4</v>
      </c>
      <c r="C15" s="22"/>
      <c r="D15" s="22"/>
      <c r="E15" s="23"/>
      <c r="F15" s="91"/>
      <c r="G15" s="35"/>
      <c r="H15" s="245"/>
      <c r="I15" s="24"/>
      <c r="J15" s="87"/>
    </row>
    <row r="16" spans="2:10" ht="12.75">
      <c r="B16" s="79">
        <v>5</v>
      </c>
      <c r="C16" s="22"/>
      <c r="D16" s="22"/>
      <c r="E16" s="23"/>
      <c r="F16" s="91"/>
      <c r="G16" s="35"/>
      <c r="H16" s="244"/>
      <c r="I16" s="42"/>
      <c r="J16" s="87"/>
    </row>
    <row r="17" spans="2:10" ht="12.75">
      <c r="B17" s="79">
        <v>6</v>
      </c>
      <c r="C17" s="22"/>
      <c r="D17" s="22"/>
      <c r="E17" s="23"/>
      <c r="F17" s="91"/>
      <c r="G17" s="35"/>
      <c r="H17" s="245"/>
      <c r="I17" s="24"/>
      <c r="J17" s="87"/>
    </row>
    <row r="18" spans="2:10" ht="12.75">
      <c r="B18" s="79">
        <v>7</v>
      </c>
      <c r="C18" s="22"/>
      <c r="D18" s="22"/>
      <c r="E18" s="23"/>
      <c r="F18" s="91"/>
      <c r="G18" s="35"/>
      <c r="H18" s="244"/>
      <c r="I18" s="42"/>
      <c r="J18" s="87"/>
    </row>
    <row r="19" spans="2:10" ht="12.75">
      <c r="B19" s="79">
        <v>8</v>
      </c>
      <c r="C19" s="22"/>
      <c r="D19" s="22"/>
      <c r="E19" s="23"/>
      <c r="F19" s="91"/>
      <c r="G19" s="35"/>
      <c r="H19" s="245"/>
      <c r="I19" s="24"/>
      <c r="J19" s="87"/>
    </row>
    <row r="20" spans="2:10" ht="12.75">
      <c r="B20" s="79">
        <v>9</v>
      </c>
      <c r="C20" s="22"/>
      <c r="D20" s="22"/>
      <c r="E20" s="23"/>
      <c r="F20" s="91"/>
      <c r="G20" s="35"/>
      <c r="H20" s="244"/>
      <c r="I20" s="42"/>
      <c r="J20" s="87"/>
    </row>
    <row r="21" spans="2:10" ht="12.75">
      <c r="B21" s="79">
        <v>10</v>
      </c>
      <c r="C21" s="22"/>
      <c r="D21" s="22"/>
      <c r="E21" s="23"/>
      <c r="F21" s="91"/>
      <c r="G21" s="35"/>
      <c r="H21" s="245"/>
      <c r="I21" s="24"/>
      <c r="J21" s="87"/>
    </row>
    <row r="22" spans="2:10" ht="12.75">
      <c r="B22" s="79">
        <v>11</v>
      </c>
      <c r="C22" s="22"/>
      <c r="D22" s="22"/>
      <c r="E22" s="23"/>
      <c r="F22" s="91"/>
      <c r="G22" s="35"/>
      <c r="H22" s="244"/>
      <c r="I22" s="42"/>
      <c r="J22" s="87"/>
    </row>
    <row r="23" spans="2:10" ht="12.75">
      <c r="B23" s="79">
        <v>12</v>
      </c>
      <c r="C23" s="22"/>
      <c r="D23" s="22"/>
      <c r="E23" s="23"/>
      <c r="F23" s="91"/>
      <c r="G23" s="35"/>
      <c r="H23" s="245"/>
      <c r="I23" s="24"/>
      <c r="J23" s="87"/>
    </row>
    <row r="24" spans="2:10" ht="12.75">
      <c r="B24" s="79">
        <v>13</v>
      </c>
      <c r="C24" s="22"/>
      <c r="D24" s="22"/>
      <c r="E24" s="23"/>
      <c r="F24" s="91"/>
      <c r="G24" s="35"/>
      <c r="H24" s="244"/>
      <c r="I24" s="42"/>
      <c r="J24" s="87"/>
    </row>
    <row r="25" spans="2:10" ht="12.75">
      <c r="B25" s="79">
        <v>14</v>
      </c>
      <c r="C25" s="22"/>
      <c r="D25" s="22"/>
      <c r="E25" s="23"/>
      <c r="F25" s="91"/>
      <c r="G25" s="35"/>
      <c r="H25" s="245"/>
      <c r="I25" s="24"/>
      <c r="J25" s="87"/>
    </row>
    <row r="26" spans="2:10" ht="12.75">
      <c r="B26" s="79">
        <v>15</v>
      </c>
      <c r="C26" s="22"/>
      <c r="D26" s="22"/>
      <c r="E26" s="23"/>
      <c r="F26" s="91"/>
      <c r="G26" s="35"/>
      <c r="H26" s="244"/>
      <c r="I26" s="42"/>
      <c r="J26" s="87"/>
    </row>
    <row r="27" spans="2:10" ht="12.75">
      <c r="B27" s="79">
        <v>16</v>
      </c>
      <c r="C27" s="22"/>
      <c r="D27" s="22"/>
      <c r="E27" s="23"/>
      <c r="F27" s="91"/>
      <c r="G27" s="35"/>
      <c r="H27" s="245"/>
      <c r="I27" s="24"/>
      <c r="J27" s="87"/>
    </row>
    <row r="28" spans="2:10" ht="12.75">
      <c r="B28" s="79">
        <v>17</v>
      </c>
      <c r="C28" s="22"/>
      <c r="D28" s="22"/>
      <c r="E28" s="23"/>
      <c r="F28" s="91"/>
      <c r="G28" s="35"/>
      <c r="H28" s="244"/>
      <c r="I28" s="42"/>
      <c r="J28" s="87"/>
    </row>
    <row r="29" spans="2:10" ht="12.75">
      <c r="B29" s="79">
        <v>18</v>
      </c>
      <c r="C29" s="22"/>
      <c r="D29" s="22"/>
      <c r="E29" s="23"/>
      <c r="F29" s="91"/>
      <c r="G29" s="35"/>
      <c r="H29" s="245"/>
      <c r="I29" s="24"/>
      <c r="J29" s="87"/>
    </row>
    <row r="30" spans="2:10" ht="12.75">
      <c r="B30" s="79">
        <v>19</v>
      </c>
      <c r="C30" s="22"/>
      <c r="D30" s="22"/>
      <c r="E30" s="23"/>
      <c r="F30" s="91"/>
      <c r="G30" s="35"/>
      <c r="H30" s="244"/>
      <c r="I30" s="42"/>
      <c r="J30" s="87"/>
    </row>
    <row r="31" spans="2:10" ht="12.75">
      <c r="B31" s="79">
        <v>20</v>
      </c>
      <c r="C31" s="22"/>
      <c r="D31" s="22"/>
      <c r="E31" s="23"/>
      <c r="F31" s="91"/>
      <c r="G31" s="35"/>
      <c r="H31" s="245"/>
      <c r="I31" s="24"/>
      <c r="J31" s="87"/>
    </row>
    <row r="32" spans="2:10" ht="12.75">
      <c r="B32" s="79">
        <v>21</v>
      </c>
      <c r="C32" s="22"/>
      <c r="D32" s="22"/>
      <c r="E32" s="23"/>
      <c r="F32" s="91"/>
      <c r="G32" s="35"/>
      <c r="H32" s="244"/>
      <c r="I32" s="42"/>
      <c r="J32" s="87"/>
    </row>
    <row r="33" spans="2:10" ht="12.75">
      <c r="B33" s="79">
        <v>22</v>
      </c>
      <c r="C33" s="22"/>
      <c r="D33" s="22"/>
      <c r="E33" s="23"/>
      <c r="F33" s="91"/>
      <c r="G33" s="35"/>
      <c r="H33" s="245"/>
      <c r="I33" s="24"/>
      <c r="J33" s="87"/>
    </row>
    <row r="34" spans="2:10" ht="12.75">
      <c r="B34" s="79">
        <v>23</v>
      </c>
      <c r="C34" s="22"/>
      <c r="D34" s="22"/>
      <c r="E34" s="23"/>
      <c r="F34" s="91"/>
      <c r="G34" s="35"/>
      <c r="H34" s="244"/>
      <c r="I34" s="42"/>
      <c r="J34" s="87"/>
    </row>
    <row r="35" spans="2:10" ht="12.75">
      <c r="B35" s="79">
        <v>24</v>
      </c>
      <c r="C35" s="22"/>
      <c r="D35" s="22"/>
      <c r="E35" s="23"/>
      <c r="F35" s="91"/>
      <c r="G35" s="35"/>
      <c r="H35" s="245"/>
      <c r="I35" s="24"/>
      <c r="J35" s="87"/>
    </row>
    <row r="36" spans="2:10" ht="12.75">
      <c r="B36" s="79">
        <v>25</v>
      </c>
      <c r="C36" s="22"/>
      <c r="D36" s="22"/>
      <c r="E36" s="23"/>
      <c r="F36" s="91"/>
      <c r="G36" s="35"/>
      <c r="H36" s="244"/>
      <c r="I36" s="42"/>
      <c r="J36" s="87"/>
    </row>
    <row r="37" spans="2:10" ht="12.75">
      <c r="B37" s="79">
        <v>26</v>
      </c>
      <c r="C37" s="22"/>
      <c r="D37" s="22"/>
      <c r="E37" s="23"/>
      <c r="F37" s="91"/>
      <c r="G37" s="35"/>
      <c r="H37" s="245"/>
      <c r="I37" s="24"/>
      <c r="J37" s="87"/>
    </row>
    <row r="38" spans="2:10" ht="12.75">
      <c r="B38" s="79">
        <v>27</v>
      </c>
      <c r="C38" s="22"/>
      <c r="D38" s="22"/>
      <c r="E38" s="23"/>
      <c r="F38" s="91"/>
      <c r="G38" s="35"/>
      <c r="H38" s="244"/>
      <c r="I38" s="42"/>
      <c r="J38" s="87"/>
    </row>
    <row r="39" spans="2:10" ht="12.75">
      <c r="B39" s="79">
        <v>28</v>
      </c>
      <c r="C39" s="22"/>
      <c r="D39" s="22"/>
      <c r="E39" s="23"/>
      <c r="F39" s="91"/>
      <c r="G39" s="35"/>
      <c r="H39" s="245"/>
      <c r="I39" s="24"/>
      <c r="J39" s="87"/>
    </row>
    <row r="40" spans="2:10" ht="12.75">
      <c r="B40" s="79">
        <v>29</v>
      </c>
      <c r="C40" s="22"/>
      <c r="D40" s="22"/>
      <c r="E40" s="23"/>
      <c r="F40" s="91"/>
      <c r="G40" s="35"/>
      <c r="H40" s="244"/>
      <c r="I40" s="42"/>
      <c r="J40" s="87"/>
    </row>
    <row r="41" spans="2:10" ht="12.75">
      <c r="B41" s="80">
        <v>30</v>
      </c>
      <c r="C41" s="43"/>
      <c r="D41" s="43"/>
      <c r="E41" s="44"/>
      <c r="F41" s="92"/>
      <c r="G41" s="45"/>
      <c r="H41" s="246"/>
      <c r="I41" s="88"/>
      <c r="J41" s="89"/>
    </row>
    <row r="42" spans="2:10" ht="16.5" customHeight="1" thickBot="1">
      <c r="B42" s="345" t="s">
        <v>15</v>
      </c>
      <c r="C42" s="346"/>
      <c r="D42" s="346"/>
      <c r="E42" s="346"/>
      <c r="F42" s="346"/>
      <c r="G42" s="346"/>
      <c r="H42" s="346"/>
      <c r="I42" s="347"/>
      <c r="J42" s="219">
        <f>SUM(J12:J41)</f>
        <v>0</v>
      </c>
    </row>
    <row r="43" ht="12.75">
      <c r="B43" s="38"/>
    </row>
    <row r="44" ht="12.75">
      <c r="B44" s="38"/>
    </row>
    <row r="45" spans="2:10" ht="12.75">
      <c r="B45" s="38"/>
      <c r="F45" s="21"/>
      <c r="G45" s="21"/>
      <c r="H45" s="21"/>
      <c r="I45" s="21"/>
      <c r="J45" s="21"/>
    </row>
    <row r="46" spans="2:10" ht="12.75" customHeight="1">
      <c r="B46" s="38"/>
      <c r="F46" s="313" t="s">
        <v>94</v>
      </c>
      <c r="G46" s="313"/>
      <c r="H46" s="313"/>
      <c r="I46" s="313"/>
      <c r="J46" s="313"/>
    </row>
    <row r="47" spans="2:10" ht="12.75">
      <c r="B47" s="38"/>
      <c r="F47" s="351"/>
      <c r="G47" s="351"/>
      <c r="H47" s="351"/>
      <c r="I47" s="351"/>
      <c r="J47" s="351"/>
    </row>
    <row r="48" ht="12.75">
      <c r="B48" s="38"/>
    </row>
    <row r="49" ht="12.75">
      <c r="B49" s="38"/>
    </row>
    <row r="50" ht="12.75">
      <c r="B50" s="38"/>
    </row>
  </sheetData>
  <sheetProtection/>
  <mergeCells count="8">
    <mergeCell ref="F46:J47"/>
    <mergeCell ref="C9:J9"/>
    <mergeCell ref="C5:J5"/>
    <mergeCell ref="C4:J4"/>
    <mergeCell ref="C3:J3"/>
    <mergeCell ref="B42:I42"/>
    <mergeCell ref="E10:F10"/>
    <mergeCell ref="G10:J1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0" r:id="rId3"/>
  <headerFooter alignWithMargins="0">
    <oddFooter>&amp;LSubvenção - Recursos FINEP&amp;CServiços de Terceiros - PJ&amp;RPágina &amp;P de &amp;N</oddFooter>
  </headerFooter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K44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2.7109375" style="1" customWidth="1"/>
    <col min="2" max="2" width="5.7109375" style="16" customWidth="1"/>
    <col min="3" max="4" width="35.421875" style="1" customWidth="1"/>
    <col min="5" max="5" width="33.8515625" style="1" customWidth="1"/>
    <col min="6" max="6" width="20.140625" style="1" customWidth="1"/>
    <col min="7" max="7" width="15.28125" style="36" customWidth="1"/>
    <col min="8" max="8" width="13.28125" style="1" customWidth="1"/>
    <col min="9" max="9" width="15.00390625" style="1" customWidth="1"/>
    <col min="10" max="10" width="17.28125" style="36" customWidth="1"/>
    <col min="11" max="11" width="9.28125" style="1" customWidth="1"/>
    <col min="12" max="16384" width="11.421875" style="1" customWidth="1"/>
  </cols>
  <sheetData>
    <row r="1" spans="3:11" ht="15">
      <c r="C1" s="368"/>
      <c r="D1" s="368"/>
      <c r="E1" s="368"/>
      <c r="F1" s="368"/>
      <c r="G1" s="368"/>
      <c r="H1" s="368"/>
      <c r="I1" s="368"/>
      <c r="J1" s="368"/>
      <c r="K1" s="368"/>
    </row>
    <row r="2" spans="3:11" ht="15">
      <c r="C2" s="185"/>
      <c r="D2" s="185"/>
      <c r="E2" s="185"/>
      <c r="F2" s="185"/>
      <c r="G2" s="185"/>
      <c r="H2" s="185"/>
      <c r="I2" s="185"/>
      <c r="J2" s="185"/>
      <c r="K2" s="185"/>
    </row>
    <row r="3" spans="3:11" ht="15">
      <c r="C3" s="185"/>
      <c r="D3" s="368"/>
      <c r="E3" s="368"/>
      <c r="F3" s="368"/>
      <c r="G3" s="368"/>
      <c r="H3" s="368"/>
      <c r="I3" s="368"/>
      <c r="J3" s="185"/>
      <c r="K3" s="185"/>
    </row>
    <row r="4" spans="3:11" ht="15">
      <c r="C4" s="368" t="s">
        <v>85</v>
      </c>
      <c r="D4" s="368"/>
      <c r="E4" s="368"/>
      <c r="F4" s="368"/>
      <c r="G4" s="368"/>
      <c r="H4" s="368"/>
      <c r="I4" s="368"/>
      <c r="J4" s="368"/>
      <c r="K4" s="368"/>
    </row>
    <row r="5" spans="3:11" ht="15">
      <c r="C5" s="367" t="str">
        <f>'VVF FINEP'!C5:K5</f>
        <v>SUBVENÇÃO ECONÔMICA - FORMULÁRIOS DE PRESTAÇÃO DE CONTAS</v>
      </c>
      <c r="D5" s="367"/>
      <c r="E5" s="367"/>
      <c r="F5" s="367"/>
      <c r="G5" s="367"/>
      <c r="H5" s="367"/>
      <c r="I5" s="367"/>
      <c r="J5" s="367"/>
      <c r="K5" s="367"/>
    </row>
    <row r="6" spans="3:11" ht="15">
      <c r="C6" s="30" t="s">
        <v>0</v>
      </c>
      <c r="D6" s="372">
        <f>1ºPASSO!E11</f>
        <v>0</v>
      </c>
      <c r="E6" s="372"/>
      <c r="F6" s="372"/>
      <c r="G6" s="372"/>
      <c r="H6" s="372"/>
      <c r="I6" s="372"/>
      <c r="J6" s="372"/>
      <c r="K6" s="372"/>
    </row>
    <row r="7" spans="3:11" ht="15">
      <c r="C7" s="30" t="s">
        <v>1</v>
      </c>
      <c r="D7" s="248">
        <f>1ºPASSO!E12</f>
        <v>0</v>
      </c>
      <c r="E7" s="248"/>
      <c r="F7" s="248"/>
      <c r="G7" s="248"/>
      <c r="H7" s="248"/>
      <c r="I7" s="248"/>
      <c r="J7" s="248"/>
      <c r="K7" s="248"/>
    </row>
    <row r="8" spans="3:11" ht="15">
      <c r="C8" s="30" t="s">
        <v>20</v>
      </c>
      <c r="D8" s="371" t="str">
        <f>1ºPASSO!E13</f>
        <v>__/__/__ a __/__/__</v>
      </c>
      <c r="E8" s="372"/>
      <c r="F8" s="372"/>
      <c r="G8" s="372"/>
      <c r="H8" s="372"/>
      <c r="I8" s="372"/>
      <c r="J8" s="372"/>
      <c r="K8" s="372"/>
    </row>
    <row r="9" spans="3:11" ht="18" thickBot="1">
      <c r="C9" s="369" t="s">
        <v>80</v>
      </c>
      <c r="D9" s="370"/>
      <c r="E9" s="370"/>
      <c r="F9" s="370"/>
      <c r="G9" s="370"/>
      <c r="H9" s="370"/>
      <c r="I9" s="370"/>
      <c r="J9" s="370"/>
      <c r="K9" s="370"/>
    </row>
    <row r="10" spans="4:9" ht="15.75" customHeight="1" thickBot="1">
      <c r="D10" s="114"/>
      <c r="E10" s="363" t="s">
        <v>4</v>
      </c>
      <c r="F10" s="364"/>
      <c r="G10" s="363" t="s">
        <v>68</v>
      </c>
      <c r="H10" s="365"/>
      <c r="I10" s="366"/>
    </row>
    <row r="11" spans="2:10" ht="45.75" customHeight="1" thickBot="1">
      <c r="B11" s="206" t="s">
        <v>40</v>
      </c>
      <c r="C11" s="200" t="s">
        <v>65</v>
      </c>
      <c r="D11" s="201" t="s">
        <v>66</v>
      </c>
      <c r="E11" s="207" t="s">
        <v>31</v>
      </c>
      <c r="F11" s="207" t="s">
        <v>28</v>
      </c>
      <c r="G11" s="202" t="s">
        <v>100</v>
      </c>
      <c r="H11" s="202" t="s">
        <v>22</v>
      </c>
      <c r="I11" s="202" t="s">
        <v>21</v>
      </c>
      <c r="J11" s="1"/>
    </row>
    <row r="12" spans="2:10" ht="13.5" customHeight="1">
      <c r="B12" s="146">
        <v>1</v>
      </c>
      <c r="C12" s="147"/>
      <c r="D12" s="147"/>
      <c r="E12" s="147"/>
      <c r="F12" s="148"/>
      <c r="G12" s="149"/>
      <c r="H12" s="150"/>
      <c r="I12" s="151"/>
      <c r="J12" s="1"/>
    </row>
    <row r="13" spans="2:10" ht="12.75">
      <c r="B13" s="79">
        <v>2</v>
      </c>
      <c r="C13" s="22"/>
      <c r="D13" s="22"/>
      <c r="E13" s="22"/>
      <c r="F13" s="91"/>
      <c r="G13" s="35"/>
      <c r="H13" s="24"/>
      <c r="I13" s="87"/>
      <c r="J13" s="1"/>
    </row>
    <row r="14" spans="2:10" ht="12.75">
      <c r="B14" s="152">
        <v>3</v>
      </c>
      <c r="C14" s="153"/>
      <c r="D14" s="153"/>
      <c r="E14" s="153"/>
      <c r="F14" s="154"/>
      <c r="G14" s="155"/>
      <c r="H14" s="156"/>
      <c r="I14" s="157"/>
      <c r="J14" s="1"/>
    </row>
    <row r="15" spans="2:10" ht="12.75">
      <c r="B15" s="79">
        <v>4</v>
      </c>
      <c r="C15" s="22"/>
      <c r="D15" s="22"/>
      <c r="E15" s="22"/>
      <c r="F15" s="91"/>
      <c r="G15" s="35"/>
      <c r="H15" s="24"/>
      <c r="I15" s="87"/>
      <c r="J15" s="1"/>
    </row>
    <row r="16" spans="2:10" ht="12.75">
      <c r="B16" s="152">
        <v>5</v>
      </c>
      <c r="C16" s="153"/>
      <c r="D16" s="153"/>
      <c r="E16" s="153"/>
      <c r="F16" s="154"/>
      <c r="G16" s="155"/>
      <c r="H16" s="156"/>
      <c r="I16" s="157"/>
      <c r="J16" s="1"/>
    </row>
    <row r="17" spans="2:10" ht="12.75">
      <c r="B17" s="79">
        <v>6</v>
      </c>
      <c r="C17" s="22"/>
      <c r="D17" s="22"/>
      <c r="E17" s="22"/>
      <c r="F17" s="91"/>
      <c r="G17" s="35"/>
      <c r="H17" s="24"/>
      <c r="I17" s="87"/>
      <c r="J17" s="1"/>
    </row>
    <row r="18" spans="2:10" ht="12.75">
      <c r="B18" s="152">
        <v>7</v>
      </c>
      <c r="C18" s="153"/>
      <c r="D18" s="153"/>
      <c r="E18" s="153"/>
      <c r="F18" s="154"/>
      <c r="G18" s="155"/>
      <c r="H18" s="156"/>
      <c r="I18" s="157"/>
      <c r="J18" s="1"/>
    </row>
    <row r="19" spans="2:10" ht="12.75">
      <c r="B19" s="79">
        <v>8</v>
      </c>
      <c r="C19" s="22"/>
      <c r="D19" s="22"/>
      <c r="E19" s="22"/>
      <c r="F19" s="91"/>
      <c r="G19" s="35"/>
      <c r="H19" s="24"/>
      <c r="I19" s="87"/>
      <c r="J19" s="1"/>
    </row>
    <row r="20" spans="2:10" ht="12.75">
      <c r="B20" s="152">
        <v>9</v>
      </c>
      <c r="C20" s="153"/>
      <c r="D20" s="153"/>
      <c r="E20" s="153"/>
      <c r="F20" s="154"/>
      <c r="G20" s="155"/>
      <c r="H20" s="156"/>
      <c r="I20" s="157"/>
      <c r="J20" s="1"/>
    </row>
    <row r="21" spans="2:10" ht="12.75">
      <c r="B21" s="79">
        <v>10</v>
      </c>
      <c r="C21" s="22"/>
      <c r="D21" s="22"/>
      <c r="E21" s="22"/>
      <c r="F21" s="91"/>
      <c r="G21" s="35"/>
      <c r="H21" s="24"/>
      <c r="I21" s="87"/>
      <c r="J21" s="1"/>
    </row>
    <row r="22" spans="2:10" ht="12.75">
      <c r="B22" s="152">
        <v>11</v>
      </c>
      <c r="C22" s="153"/>
      <c r="D22" s="153"/>
      <c r="E22" s="153"/>
      <c r="F22" s="154"/>
      <c r="G22" s="155"/>
      <c r="H22" s="156"/>
      <c r="I22" s="157"/>
      <c r="J22" s="1"/>
    </row>
    <row r="23" spans="2:10" ht="12.75">
      <c r="B23" s="79">
        <v>12</v>
      </c>
      <c r="C23" s="22"/>
      <c r="D23" s="22"/>
      <c r="E23" s="22"/>
      <c r="F23" s="91"/>
      <c r="G23" s="35"/>
      <c r="H23" s="24"/>
      <c r="I23" s="87"/>
      <c r="J23" s="1"/>
    </row>
    <row r="24" spans="2:10" ht="12.75">
      <c r="B24" s="152">
        <v>13</v>
      </c>
      <c r="C24" s="153"/>
      <c r="D24" s="153"/>
      <c r="E24" s="153"/>
      <c r="F24" s="154"/>
      <c r="G24" s="155"/>
      <c r="H24" s="156"/>
      <c r="I24" s="157"/>
      <c r="J24" s="1"/>
    </row>
    <row r="25" spans="2:10" ht="12.75">
      <c r="B25" s="79">
        <v>14</v>
      </c>
      <c r="C25" s="22"/>
      <c r="D25" s="22"/>
      <c r="E25" s="22"/>
      <c r="F25" s="91"/>
      <c r="G25" s="35"/>
      <c r="H25" s="24"/>
      <c r="I25" s="87"/>
      <c r="J25" s="1"/>
    </row>
    <row r="26" spans="2:10" ht="12.75">
      <c r="B26" s="152">
        <v>15</v>
      </c>
      <c r="C26" s="153"/>
      <c r="D26" s="153"/>
      <c r="E26" s="153"/>
      <c r="F26" s="154"/>
      <c r="G26" s="155"/>
      <c r="H26" s="156"/>
      <c r="I26" s="157"/>
      <c r="J26" s="1"/>
    </row>
    <row r="27" spans="2:10" ht="12.75">
      <c r="B27" s="79">
        <v>16</v>
      </c>
      <c r="C27" s="22"/>
      <c r="D27" s="22"/>
      <c r="E27" s="22"/>
      <c r="F27" s="91"/>
      <c r="G27" s="35"/>
      <c r="H27" s="24"/>
      <c r="I27" s="87"/>
      <c r="J27" s="1"/>
    </row>
    <row r="28" spans="2:10" ht="12.75">
      <c r="B28" s="152">
        <v>17</v>
      </c>
      <c r="C28" s="153"/>
      <c r="D28" s="153"/>
      <c r="E28" s="153"/>
      <c r="F28" s="154"/>
      <c r="G28" s="155"/>
      <c r="H28" s="156"/>
      <c r="I28" s="157"/>
      <c r="J28" s="1"/>
    </row>
    <row r="29" spans="2:10" ht="12.75">
      <c r="B29" s="79">
        <v>18</v>
      </c>
      <c r="C29" s="22"/>
      <c r="D29" s="22"/>
      <c r="E29" s="22"/>
      <c r="F29" s="91"/>
      <c r="G29" s="35"/>
      <c r="H29" s="24"/>
      <c r="I29" s="87"/>
      <c r="J29" s="1"/>
    </row>
    <row r="30" spans="2:10" ht="12.75">
      <c r="B30" s="152">
        <v>19</v>
      </c>
      <c r="C30" s="153"/>
      <c r="D30" s="153"/>
      <c r="E30" s="153"/>
      <c r="F30" s="154"/>
      <c r="G30" s="155"/>
      <c r="H30" s="156"/>
      <c r="I30" s="157"/>
      <c r="J30" s="1"/>
    </row>
    <row r="31" spans="2:10" ht="12.75">
      <c r="B31" s="79">
        <v>20</v>
      </c>
      <c r="C31" s="22"/>
      <c r="D31" s="22"/>
      <c r="E31" s="22"/>
      <c r="F31" s="91"/>
      <c r="G31" s="35"/>
      <c r="H31" s="24"/>
      <c r="I31" s="87"/>
      <c r="J31" s="1"/>
    </row>
    <row r="32" spans="2:10" ht="16.5" customHeight="1" thickBot="1">
      <c r="B32" s="360" t="s">
        <v>15</v>
      </c>
      <c r="C32" s="361"/>
      <c r="D32" s="361"/>
      <c r="E32" s="361"/>
      <c r="F32" s="361"/>
      <c r="G32" s="361"/>
      <c r="H32" s="362"/>
      <c r="I32" s="219">
        <f>SUM(I12:I31)</f>
        <v>0</v>
      </c>
      <c r="J32" s="1"/>
    </row>
    <row r="33" spans="2:11" ht="12.75">
      <c r="B33" s="38"/>
      <c r="K33" s="2"/>
    </row>
    <row r="34" spans="2:11" ht="12.75">
      <c r="B34" s="38"/>
      <c r="K34" s="2"/>
    </row>
    <row r="35" spans="2:11" ht="12.75">
      <c r="B35" s="38"/>
      <c r="H35" s="15"/>
      <c r="I35" s="115"/>
      <c r="J35" s="116"/>
      <c r="K35" s="116"/>
    </row>
    <row r="36" spans="2:11" ht="12.75">
      <c r="B36" s="2"/>
      <c r="G36" s="264" t="s">
        <v>95</v>
      </c>
      <c r="H36" s="264"/>
      <c r="I36" s="264"/>
      <c r="J36" s="117"/>
      <c r="K36" s="117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</sheetData>
  <sheetProtection/>
  <mergeCells count="10">
    <mergeCell ref="B32:H32"/>
    <mergeCell ref="E10:F10"/>
    <mergeCell ref="G10:I10"/>
    <mergeCell ref="C5:K5"/>
    <mergeCell ref="C1:K1"/>
    <mergeCell ref="C9:K9"/>
    <mergeCell ref="C4:K4"/>
    <mergeCell ref="D8:K8"/>
    <mergeCell ref="D6:K6"/>
    <mergeCell ref="D3:I3"/>
  </mergeCells>
  <printOptions horizontalCentered="1" verticalCentered="1"/>
  <pageMargins left="0.2755905511811024" right="0.1968503937007874" top="0.5118110236220472" bottom="0.2755905511811024" header="0.5118110236220472" footer="0.31496062992125984"/>
  <pageSetup fitToHeight="0" fitToWidth="1" horizontalDpi="600" verticalDpi="600" orientation="landscape" paperSize="9" scale="82" r:id="rId2"/>
  <headerFooter alignWithMargins="0">
    <oddFooter>&amp;LSubvenção - Recursos FINEP&amp;CDespesas Acessórias de Importação&amp;RPágina &amp;P de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2022-07-15T14:47:12Z</cp:lastPrinted>
  <dcterms:created xsi:type="dcterms:W3CDTF">2007-10-08T14:08:48Z</dcterms:created>
  <dcterms:modified xsi:type="dcterms:W3CDTF">2024-06-11T14:37:08Z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